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970" windowHeight="12960"/>
  </bookViews>
  <sheets>
    <sheet name="Лист1" sheetId="1" r:id="rId1"/>
  </sheets>
  <definedNames>
    <definedName name="_xlnm.Print_Area" localSheetId="0">Лист1!$A$2:$O$42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 s="1"/>
  <c r="G9" i="1"/>
  <c r="H9" i="1"/>
  <c r="G10" i="1"/>
  <c r="H10" i="1" s="1"/>
  <c r="G11" i="1"/>
  <c r="H11" i="1" s="1"/>
  <c r="G12" i="1"/>
  <c r="H12" i="1" s="1"/>
  <c r="G15" i="1"/>
  <c r="H15" i="1" s="1"/>
  <c r="G16" i="1"/>
  <c r="H16" i="1" s="1"/>
  <c r="G17" i="1"/>
  <c r="H17" i="1" s="1"/>
  <c r="D13" i="1" l="1"/>
  <c r="D8" i="1"/>
  <c r="D18" i="1" l="1"/>
</calcChain>
</file>

<file path=xl/comments1.xml><?xml version="1.0" encoding="utf-8"?>
<comments xmlns="http://schemas.openxmlformats.org/spreadsheetml/2006/main">
  <authors>
    <author>Автор</author>
  </authors>
  <commentLis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наименование компании и ИНН</t>
        </r>
      </text>
    </comment>
  </commentList>
</comments>
</file>

<file path=xl/sharedStrings.xml><?xml version="1.0" encoding="utf-8"?>
<sst xmlns="http://schemas.openxmlformats.org/spreadsheetml/2006/main" count="67" uniqueCount="55">
  <si>
    <t>№ п/п</t>
  </si>
  <si>
    <t xml:space="preserve">Наименование работ </t>
  </si>
  <si>
    <t>Примечание</t>
  </si>
  <si>
    <t>Объем</t>
  </si>
  <si>
    <t>Еди.  Изм.</t>
  </si>
  <si>
    <t>Доработка грунта в котловане вручную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</si>
  <si>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</si>
  <si>
    <t>Вывоз и утилизация грунта*</t>
  </si>
  <si>
    <t>Объемы грунта указаны в твердом теле. Фактические объемы выполненных работ подтверждаются геодезической съемкой с оформлением исполнительной документации.</t>
  </si>
  <si>
    <t>*В составе грунта техногенные образования (дресвы, щебня, обломков древесины, строительного мусора). См инженерно-геологические разрезы – проектная документация альбом ВШ/170Е-КР2.</t>
  </si>
  <si>
    <t>Разработка грунта с погрузкой в автомобили-самосвалы</t>
  </si>
  <si>
    <t>Обратная засыпка пазух котлована песком средней крупности методом послойного уплотнения. Толщина отсыпаемых слоев 200 мм, Коэффициент уплотнения - 0,93</t>
  </si>
  <si>
    <r>
      <t xml:space="preserve">г. Москва, Варшавское шоссе вл. 170Е, корпус </t>
    </r>
    <r>
      <rPr>
        <b/>
        <sz val="11"/>
        <color rgb="FFFF0000"/>
        <rFont val="Times New Roman"/>
        <family val="1"/>
        <charset val="204"/>
      </rPr>
      <t>№2</t>
    </r>
  </si>
  <si>
    <r>
      <t xml:space="preserve">г. Москва, Варшавское шоссе вл. 170Е, корпус </t>
    </r>
    <r>
      <rPr>
        <b/>
        <sz val="11"/>
        <color rgb="FFFF0000"/>
        <rFont val="Times New Roman"/>
        <family val="1"/>
        <charset val="204"/>
      </rPr>
      <t>№3</t>
    </r>
  </si>
  <si>
    <t>Цена за Ед. Изм. Материалов руб. с НДС</t>
  </si>
  <si>
    <t>Цена СМР за Ед. Изм. руб. с НДС</t>
  </si>
  <si>
    <t>Цена  за Ед. Изм. Материалов и СМР руб с НДС</t>
  </si>
  <si>
    <t>Итого стоимость Материалов и СМР руб с НДС</t>
  </si>
  <si>
    <t>ИТОГО стоимость по предмету тендера</t>
  </si>
  <si>
    <t>1.</t>
  </si>
  <si>
    <t>Наличие авансирования</t>
  </si>
  <si>
    <t>4.</t>
  </si>
  <si>
    <t>Отсрочка платежа за исполнение предмета тендера</t>
  </si>
  <si>
    <t>5.</t>
  </si>
  <si>
    <t>Гарантийный срок (мин 5 лет)</t>
  </si>
  <si>
    <t>6.</t>
  </si>
  <si>
    <t>Срок исполнения предмета тендера</t>
  </si>
  <si>
    <t>7.</t>
  </si>
  <si>
    <t>Готовы выполнить объем</t>
  </si>
  <si>
    <t>9.</t>
  </si>
  <si>
    <t>В стоимости учтено гарантийное удержание</t>
  </si>
  <si>
    <t>10.</t>
  </si>
  <si>
    <t>В стоимости учтен генподрядный % в соответствии с ТЗ</t>
  </si>
  <si>
    <t>11.</t>
  </si>
  <si>
    <t>Наличие действующего договора с Заказчиком</t>
  </si>
  <si>
    <t>12.</t>
  </si>
  <si>
    <t>Приемлемость договорных условий</t>
  </si>
  <si>
    <t>13.</t>
  </si>
  <si>
    <t>Количество работников по Справке о среднесписочной численности / Количество привлекаемых работников на данные объекты</t>
  </si>
  <si>
    <t>14.</t>
  </si>
  <si>
    <t>Производственные возможности выполнения работ/услуг/поставок в заявленный период (в т.ч. Наличие машин, механизмов, ИТР и рабочего персонала</t>
  </si>
  <si>
    <t>15.</t>
  </si>
  <si>
    <t>Отзывы/рекомендации сторонних заказчиков по работе с претендентом по услугам, аналогичным или схожим с предметом тендера</t>
  </si>
  <si>
    <t>16.</t>
  </si>
  <si>
    <t>Место и дата регистрации предприятия</t>
  </si>
  <si>
    <t>17.</t>
  </si>
  <si>
    <t>Годовой оборот за последний отчетный год</t>
  </si>
  <si>
    <t>18.</t>
  </si>
  <si>
    <t>Генеральный директор предприятия (ФИО - полностью, контакты: тел., e-mail)</t>
  </si>
  <si>
    <t>19.</t>
  </si>
  <si>
    <t>Контактное лицо (должность, ФИО-полностью, контакты: тел, e-mail)</t>
  </si>
  <si>
    <t>5%</t>
  </si>
  <si>
    <t>КП на выполнение полного комплекса работ по устройству котлована и обратной засыпки пазух котлована с послойным уплотнением.</t>
  </si>
  <si>
    <t xml:space="preserve">Ячейки для заполнения выделены </t>
  </si>
  <si>
    <t>_______________________________Генеральный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</si>
</sst>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2"/>
      <charset val="204"/>
    </font>
    <font>
      <i/>
      <sz val="11"/>
      <color theme="0" tint="-0.3499862666707357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6"/>
      <color theme="1"/>
      <name val="Times New Roman"/>
      <family val="1"/>
      <charset val="204"/>
    </font>
    <font>
      <u/>
      <sz val="16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i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14" fontId="1" fillId="0" borderId="0" xfId="0" applyNumberFormat="1" applyFont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15" fillId="2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8" fillId="5" borderId="6" xfId="0" applyNumberFormat="1" applyFont="1" applyFill="1" applyBorder="1" applyAlignment="1">
      <alignment horizontal="left" vertical="top" wrapText="1"/>
    </xf>
    <xf numFmtId="49" fontId="0" fillId="5" borderId="3" xfId="0" applyNumberFormat="1" applyFill="1" applyBorder="1" applyAlignment="1">
      <alignment wrapText="1"/>
    </xf>
    <xf numFmtId="49" fontId="0" fillId="5" borderId="7" xfId="0" applyNumberFormat="1" applyFill="1" applyBorder="1" applyAlignment="1">
      <alignment wrapText="1"/>
    </xf>
    <xf numFmtId="1" fontId="18" fillId="0" borderId="2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18" fillId="5" borderId="8" xfId="0" applyNumberFormat="1" applyFont="1" applyFill="1" applyBorder="1" applyAlignment="1">
      <alignment horizontal="left" vertical="top" wrapText="1"/>
    </xf>
    <xf numFmtId="49" fontId="0" fillId="5" borderId="9" xfId="0" applyNumberFormat="1" applyFill="1" applyBorder="1" applyAlignment="1">
      <alignment wrapText="1"/>
    </xf>
    <xf numFmtId="49" fontId="0" fillId="5" borderId="10" xfId="0" applyNumberFormat="1" applyFill="1" applyBorder="1" applyAlignment="1">
      <alignment wrapText="1"/>
    </xf>
    <xf numFmtId="49" fontId="18" fillId="5" borderId="11" xfId="0" applyNumberFormat="1" applyFont="1" applyFill="1" applyBorder="1" applyAlignment="1">
      <alignment horizontal="left" vertical="top" wrapText="1"/>
    </xf>
    <xf numFmtId="49" fontId="0" fillId="5" borderId="12" xfId="0" applyNumberFormat="1" applyFill="1" applyBorder="1" applyAlignment="1">
      <alignment wrapText="1"/>
    </xf>
    <xf numFmtId="49" fontId="0" fillId="5" borderId="13" xfId="0" applyNumberFormat="1" applyFill="1" applyBorder="1" applyAlignment="1">
      <alignment wrapText="1"/>
    </xf>
    <xf numFmtId="49" fontId="18" fillId="0" borderId="6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K47"/>
  <sheetViews>
    <sheetView tabSelected="1" zoomScaleNormal="100" zoomScaleSheetLayoutView="100" workbookViewId="0">
      <selection activeCell="A8" sqref="A8:B8"/>
    </sheetView>
  </sheetViews>
  <sheetFormatPr defaultColWidth="9.140625" defaultRowHeight="15" x14ac:dyDescent="0.25"/>
  <cols>
    <col min="1" max="1" width="5.42578125" style="1" customWidth="1"/>
    <col min="2" max="2" width="64.140625" style="1" customWidth="1"/>
    <col min="3" max="3" width="7.7109375" style="1" customWidth="1"/>
    <col min="4" max="6" width="12.140625" style="2" customWidth="1"/>
    <col min="7" max="8" width="14.42578125" style="2" customWidth="1"/>
    <col min="9" max="9" width="15.85546875" style="1" customWidth="1"/>
    <col min="10" max="10" width="9.140625" style="1"/>
    <col min="11" max="11" width="9.140625" style="5"/>
    <col min="12" max="16384" width="9.140625" style="1"/>
  </cols>
  <sheetData>
    <row r="3" spans="1:9" x14ac:dyDescent="0.25">
      <c r="B3" s="36" t="s">
        <v>53</v>
      </c>
      <c r="C3" s="35"/>
    </row>
    <row r="4" spans="1:9" ht="15.75" thickBot="1" x14ac:dyDescent="0.3"/>
    <row r="5" spans="1:9" ht="33.75" customHeight="1" thickTop="1" x14ac:dyDescent="0.25">
      <c r="A5" s="62" t="s">
        <v>52</v>
      </c>
      <c r="B5" s="63"/>
      <c r="C5" s="64"/>
      <c r="D5" s="59"/>
      <c r="E5" s="60"/>
      <c r="F5" s="60"/>
      <c r="G5" s="60"/>
      <c r="H5" s="60"/>
      <c r="I5" s="61"/>
    </row>
    <row r="6" spans="1:9" ht="15" customHeight="1" x14ac:dyDescent="0.25">
      <c r="A6" s="46" t="s">
        <v>0</v>
      </c>
      <c r="B6" s="46" t="s">
        <v>1</v>
      </c>
      <c r="C6" s="45" t="s">
        <v>4</v>
      </c>
      <c r="D6" s="39" t="s">
        <v>3</v>
      </c>
      <c r="E6" s="42" t="s">
        <v>14</v>
      </c>
      <c r="F6" s="42" t="s">
        <v>15</v>
      </c>
      <c r="G6" s="42" t="s">
        <v>16</v>
      </c>
      <c r="H6" s="42" t="s">
        <v>17</v>
      </c>
      <c r="I6" s="44" t="s">
        <v>2</v>
      </c>
    </row>
    <row r="7" spans="1:9" ht="69.75" customHeight="1" x14ac:dyDescent="0.25">
      <c r="A7" s="46"/>
      <c r="B7" s="46"/>
      <c r="C7" s="45"/>
      <c r="D7" s="39"/>
      <c r="E7" s="42"/>
      <c r="F7" s="42"/>
      <c r="G7" s="42"/>
      <c r="H7" s="42"/>
      <c r="I7" s="44"/>
    </row>
    <row r="8" spans="1:9" ht="15" customHeight="1" x14ac:dyDescent="0.25">
      <c r="A8" s="40" t="s">
        <v>12</v>
      </c>
      <c r="B8" s="41"/>
      <c r="C8" s="19"/>
      <c r="D8" s="47">
        <f>SUM(H9:H12)</f>
        <v>0</v>
      </c>
      <c r="E8" s="48"/>
      <c r="F8" s="48"/>
      <c r="G8" s="48"/>
      <c r="H8" s="48"/>
      <c r="I8" s="49"/>
    </row>
    <row r="9" spans="1:9" ht="30.75" customHeight="1" x14ac:dyDescent="0.25">
      <c r="A9" s="12">
        <v>1</v>
      </c>
      <c r="B9" s="14" t="s">
        <v>10</v>
      </c>
      <c r="C9" s="16" t="s">
        <v>6</v>
      </c>
      <c r="D9" s="22">
        <v>5486</v>
      </c>
      <c r="E9" s="30"/>
      <c r="F9" s="30"/>
      <c r="G9" s="13">
        <f>E9+F9</f>
        <v>0</v>
      </c>
      <c r="H9" s="13">
        <f>G9*D9</f>
        <v>0</v>
      </c>
      <c r="I9" s="23"/>
    </row>
    <row r="10" spans="1:9" ht="21.75" customHeight="1" x14ac:dyDescent="0.25">
      <c r="A10" s="15">
        <v>2</v>
      </c>
      <c r="B10" s="14" t="s">
        <v>5</v>
      </c>
      <c r="C10" s="16" t="s">
        <v>6</v>
      </c>
      <c r="D10" s="24">
        <v>174.7</v>
      </c>
      <c r="E10" s="31"/>
      <c r="F10" s="31"/>
      <c r="G10" s="13">
        <f t="shared" ref="G10:G17" si="0">E10+F10</f>
        <v>0</v>
      </c>
      <c r="H10" s="13">
        <f t="shared" ref="H10:H17" si="1">G10*D10</f>
        <v>0</v>
      </c>
      <c r="I10" s="23"/>
    </row>
    <row r="11" spans="1:9" ht="31.5" customHeight="1" x14ac:dyDescent="0.25">
      <c r="A11" s="12">
        <v>3</v>
      </c>
      <c r="B11" s="14" t="s">
        <v>7</v>
      </c>
      <c r="C11" s="16" t="s">
        <v>6</v>
      </c>
      <c r="D11" s="22">
        <v>5660.7</v>
      </c>
      <c r="E11" s="30"/>
      <c r="F11" s="30"/>
      <c r="G11" s="13">
        <f t="shared" si="0"/>
        <v>0</v>
      </c>
      <c r="H11" s="13">
        <f t="shared" si="1"/>
        <v>0</v>
      </c>
      <c r="I11" s="23"/>
    </row>
    <row r="12" spans="1:9" ht="51" customHeight="1" x14ac:dyDescent="0.25">
      <c r="A12" s="12">
        <v>4</v>
      </c>
      <c r="B12" s="14" t="s">
        <v>11</v>
      </c>
      <c r="C12" s="16" t="s">
        <v>6</v>
      </c>
      <c r="D12" s="25">
        <v>2386</v>
      </c>
      <c r="E12" s="32"/>
      <c r="F12" s="32"/>
      <c r="G12" s="13">
        <f t="shared" si="0"/>
        <v>0</v>
      </c>
      <c r="H12" s="13">
        <f t="shared" si="1"/>
        <v>0</v>
      </c>
      <c r="I12" s="26"/>
    </row>
    <row r="13" spans="1:9" ht="22.5" customHeight="1" x14ac:dyDescent="0.25">
      <c r="A13" s="40" t="s">
        <v>13</v>
      </c>
      <c r="B13" s="41"/>
      <c r="C13" s="18"/>
      <c r="D13" s="50">
        <f>SUM(H14:H17)</f>
        <v>0</v>
      </c>
      <c r="E13" s="51"/>
      <c r="F13" s="51"/>
      <c r="G13" s="51"/>
      <c r="H13" s="51"/>
      <c r="I13" s="52"/>
    </row>
    <row r="14" spans="1:9" ht="23.25" customHeight="1" x14ac:dyDescent="0.25">
      <c r="A14" s="12">
        <v>1</v>
      </c>
      <c r="B14" s="14" t="s">
        <v>10</v>
      </c>
      <c r="C14" s="16" t="s">
        <v>6</v>
      </c>
      <c r="D14" s="22">
        <v>5710</v>
      </c>
      <c r="E14" s="30"/>
      <c r="F14" s="30"/>
      <c r="G14" s="13">
        <f>E14+F14</f>
        <v>0</v>
      </c>
      <c r="H14" s="13">
        <f>G14*D14</f>
        <v>0</v>
      </c>
      <c r="I14" s="23"/>
    </row>
    <row r="15" spans="1:9" ht="24.75" customHeight="1" x14ac:dyDescent="0.25">
      <c r="A15" s="15">
        <v>2</v>
      </c>
      <c r="B15" s="14" t="s">
        <v>5</v>
      </c>
      <c r="C15" s="16" t="s">
        <v>6</v>
      </c>
      <c r="D15" s="22">
        <v>174.86</v>
      </c>
      <c r="E15" s="30"/>
      <c r="F15" s="30"/>
      <c r="G15" s="13">
        <f t="shared" si="0"/>
        <v>0</v>
      </c>
      <c r="H15" s="13">
        <f t="shared" si="1"/>
        <v>0</v>
      </c>
      <c r="I15" s="23"/>
    </row>
    <row r="16" spans="1:9" ht="22.5" customHeight="1" x14ac:dyDescent="0.25">
      <c r="A16" s="12">
        <v>3</v>
      </c>
      <c r="B16" s="14" t="s">
        <v>7</v>
      </c>
      <c r="C16" s="16" t="s">
        <v>6</v>
      </c>
      <c r="D16" s="22">
        <v>5884.86</v>
      </c>
      <c r="E16" s="30"/>
      <c r="F16" s="30"/>
      <c r="G16" s="13">
        <f t="shared" si="0"/>
        <v>0</v>
      </c>
      <c r="H16" s="13">
        <f t="shared" si="1"/>
        <v>0</v>
      </c>
      <c r="I16" s="23"/>
    </row>
    <row r="17" spans="1:9" ht="53.25" customHeight="1" x14ac:dyDescent="0.25">
      <c r="A17" s="12">
        <v>4</v>
      </c>
      <c r="B17" s="14" t="s">
        <v>11</v>
      </c>
      <c r="C17" s="16" t="s">
        <v>6</v>
      </c>
      <c r="D17" s="25">
        <v>2507</v>
      </c>
      <c r="E17" s="32"/>
      <c r="F17" s="32"/>
      <c r="G17" s="13">
        <f t="shared" si="0"/>
        <v>0</v>
      </c>
      <c r="H17" s="13">
        <f t="shared" si="1"/>
        <v>0</v>
      </c>
      <c r="I17" s="26"/>
    </row>
    <row r="18" spans="1:9" ht="23.25" customHeight="1" thickBot="1" x14ac:dyDescent="0.3">
      <c r="A18" s="53" t="s">
        <v>18</v>
      </c>
      <c r="B18" s="54"/>
      <c r="C18" s="55"/>
      <c r="D18" s="56">
        <f>D8+D13</f>
        <v>0</v>
      </c>
      <c r="E18" s="57"/>
      <c r="F18" s="57"/>
      <c r="G18" s="57"/>
      <c r="H18" s="57"/>
      <c r="I18" s="58"/>
    </row>
    <row r="19" spans="1:9" ht="23.25" customHeight="1" thickTop="1" thickBot="1" x14ac:dyDescent="0.3">
      <c r="A19" s="21"/>
      <c r="B19" s="27"/>
      <c r="C19" s="27"/>
      <c r="D19" s="28"/>
      <c r="E19" s="29"/>
      <c r="F19" s="29"/>
      <c r="G19" s="29"/>
      <c r="H19" s="29"/>
      <c r="I19" s="29"/>
    </row>
    <row r="20" spans="1:9" ht="23.25" customHeight="1" thickTop="1" x14ac:dyDescent="0.25">
      <c r="A20" s="33" t="s">
        <v>19</v>
      </c>
      <c r="B20" s="68" t="s">
        <v>20</v>
      </c>
      <c r="C20" s="69"/>
      <c r="D20" s="73"/>
      <c r="E20" s="74"/>
      <c r="F20" s="74"/>
      <c r="G20" s="74"/>
      <c r="H20" s="74"/>
      <c r="I20" s="75"/>
    </row>
    <row r="21" spans="1:9" ht="23.25" customHeight="1" x14ac:dyDescent="0.25">
      <c r="A21" s="33" t="s">
        <v>21</v>
      </c>
      <c r="B21" s="68" t="s">
        <v>22</v>
      </c>
      <c r="C21" s="69"/>
      <c r="D21" s="65"/>
      <c r="E21" s="66"/>
      <c r="F21" s="66"/>
      <c r="G21" s="66"/>
      <c r="H21" s="66"/>
      <c r="I21" s="67"/>
    </row>
    <row r="22" spans="1:9" ht="23.25" customHeight="1" x14ac:dyDescent="0.25">
      <c r="A22" s="33" t="s">
        <v>23</v>
      </c>
      <c r="B22" s="68" t="s">
        <v>24</v>
      </c>
      <c r="C22" s="69"/>
      <c r="D22" s="65"/>
      <c r="E22" s="66"/>
      <c r="F22" s="66"/>
      <c r="G22" s="66"/>
      <c r="H22" s="66"/>
      <c r="I22" s="67"/>
    </row>
    <row r="23" spans="1:9" ht="23.25" customHeight="1" x14ac:dyDescent="0.25">
      <c r="A23" s="33" t="s">
        <v>25</v>
      </c>
      <c r="B23" s="68" t="s">
        <v>26</v>
      </c>
      <c r="C23" s="69"/>
      <c r="D23" s="65"/>
      <c r="E23" s="66"/>
      <c r="F23" s="66"/>
      <c r="G23" s="66"/>
      <c r="H23" s="66"/>
      <c r="I23" s="67"/>
    </row>
    <row r="24" spans="1:9" ht="23.25" customHeight="1" x14ac:dyDescent="0.25">
      <c r="A24" s="33" t="s">
        <v>27</v>
      </c>
      <c r="B24" s="68" t="s">
        <v>28</v>
      </c>
      <c r="C24" s="69"/>
      <c r="D24" s="65"/>
      <c r="E24" s="66"/>
      <c r="F24" s="66"/>
      <c r="G24" s="66"/>
      <c r="H24" s="66"/>
      <c r="I24" s="67"/>
    </row>
    <row r="25" spans="1:9" ht="25.5" customHeight="1" x14ac:dyDescent="0.25">
      <c r="A25" s="33" t="s">
        <v>29</v>
      </c>
      <c r="B25" s="68" t="s">
        <v>30</v>
      </c>
      <c r="C25" s="69"/>
      <c r="D25" s="76" t="s">
        <v>51</v>
      </c>
      <c r="E25" s="77"/>
      <c r="F25" s="77"/>
      <c r="G25" s="77"/>
      <c r="H25" s="77"/>
      <c r="I25" s="78"/>
    </row>
    <row r="26" spans="1:9" ht="45.75" customHeight="1" x14ac:dyDescent="0.25">
      <c r="A26" s="33" t="s">
        <v>31</v>
      </c>
      <c r="B26" s="68" t="s">
        <v>32</v>
      </c>
      <c r="C26" s="69"/>
      <c r="D26" s="76" t="s">
        <v>51</v>
      </c>
      <c r="E26" s="77"/>
      <c r="F26" s="77"/>
      <c r="G26" s="77"/>
      <c r="H26" s="77"/>
      <c r="I26" s="78"/>
    </row>
    <row r="27" spans="1:9" ht="23.25" customHeight="1" x14ac:dyDescent="0.25">
      <c r="A27" s="33" t="s">
        <v>33</v>
      </c>
      <c r="B27" s="68" t="s">
        <v>34</v>
      </c>
      <c r="C27" s="69"/>
      <c r="D27" s="65"/>
      <c r="E27" s="66"/>
      <c r="F27" s="66"/>
      <c r="G27" s="66"/>
      <c r="H27" s="66"/>
      <c r="I27" s="67"/>
    </row>
    <row r="28" spans="1:9" ht="28.5" customHeight="1" x14ac:dyDescent="0.25">
      <c r="A28" s="33" t="s">
        <v>35</v>
      </c>
      <c r="B28" s="68" t="s">
        <v>36</v>
      </c>
      <c r="C28" s="69"/>
      <c r="D28" s="65"/>
      <c r="E28" s="66"/>
      <c r="F28" s="66"/>
      <c r="G28" s="66"/>
      <c r="H28" s="66"/>
      <c r="I28" s="67"/>
    </row>
    <row r="29" spans="1:9" ht="75" customHeight="1" x14ac:dyDescent="0.25">
      <c r="A29" s="34" t="s">
        <v>37</v>
      </c>
      <c r="B29" s="68" t="s">
        <v>38</v>
      </c>
      <c r="C29" s="69"/>
      <c r="D29" s="65"/>
      <c r="E29" s="66"/>
      <c r="F29" s="66"/>
      <c r="G29" s="66"/>
      <c r="H29" s="66"/>
      <c r="I29" s="67"/>
    </row>
    <row r="30" spans="1:9" ht="99.75" customHeight="1" x14ac:dyDescent="0.25">
      <c r="A30" s="34" t="s">
        <v>39</v>
      </c>
      <c r="B30" s="68" t="s">
        <v>40</v>
      </c>
      <c r="C30" s="69"/>
      <c r="D30" s="65"/>
      <c r="E30" s="66"/>
      <c r="F30" s="66"/>
      <c r="G30" s="66"/>
      <c r="H30" s="66"/>
      <c r="I30" s="67"/>
    </row>
    <row r="31" spans="1:9" ht="94.5" customHeight="1" x14ac:dyDescent="0.25">
      <c r="A31" s="34" t="s">
        <v>41</v>
      </c>
      <c r="B31" s="68" t="s">
        <v>42</v>
      </c>
      <c r="C31" s="69"/>
      <c r="D31" s="65"/>
      <c r="E31" s="66"/>
      <c r="F31" s="66"/>
      <c r="G31" s="66"/>
      <c r="H31" s="66"/>
      <c r="I31" s="67"/>
    </row>
    <row r="32" spans="1:9" ht="46.5" customHeight="1" x14ac:dyDescent="0.25">
      <c r="A32" s="34" t="s">
        <v>43</v>
      </c>
      <c r="B32" s="68" t="s">
        <v>44</v>
      </c>
      <c r="C32" s="69"/>
      <c r="D32" s="65"/>
      <c r="E32" s="66"/>
      <c r="F32" s="66"/>
      <c r="G32" s="66"/>
      <c r="H32" s="66"/>
      <c r="I32" s="67"/>
    </row>
    <row r="33" spans="1:11" ht="46.5" customHeight="1" x14ac:dyDescent="0.25">
      <c r="A33" s="33" t="s">
        <v>45</v>
      </c>
      <c r="B33" s="68" t="s">
        <v>46</v>
      </c>
      <c r="C33" s="69"/>
      <c r="D33" s="65"/>
      <c r="E33" s="66"/>
      <c r="F33" s="66"/>
      <c r="G33" s="66"/>
      <c r="H33" s="66"/>
      <c r="I33" s="67"/>
    </row>
    <row r="34" spans="1:11" ht="49.5" customHeight="1" x14ac:dyDescent="0.25">
      <c r="A34" s="33" t="s">
        <v>47</v>
      </c>
      <c r="B34" s="68" t="s">
        <v>48</v>
      </c>
      <c r="C34" s="69"/>
      <c r="D34" s="65"/>
      <c r="E34" s="66"/>
      <c r="F34" s="66"/>
      <c r="G34" s="66"/>
      <c r="H34" s="66"/>
      <c r="I34" s="67"/>
    </row>
    <row r="35" spans="1:11" ht="54" customHeight="1" thickBot="1" x14ac:dyDescent="0.3">
      <c r="A35" s="33" t="s">
        <v>49</v>
      </c>
      <c r="B35" s="68" t="s">
        <v>50</v>
      </c>
      <c r="C35" s="69"/>
      <c r="D35" s="70"/>
      <c r="E35" s="71"/>
      <c r="F35" s="71"/>
      <c r="G35" s="71"/>
      <c r="H35" s="71"/>
      <c r="I35" s="72"/>
    </row>
    <row r="36" spans="1:11" ht="23.25" customHeight="1" thickTop="1" x14ac:dyDescent="0.25">
      <c r="A36" s="21"/>
      <c r="B36" s="27"/>
      <c r="C36" s="27"/>
      <c r="D36" s="28"/>
      <c r="E36" s="29"/>
      <c r="F36" s="29"/>
      <c r="G36" s="29"/>
      <c r="H36" s="29"/>
      <c r="I36" s="29"/>
    </row>
    <row r="37" spans="1:11" ht="23.25" customHeight="1" x14ac:dyDescent="0.25">
      <c r="A37" s="21"/>
      <c r="B37" s="27"/>
      <c r="C37" s="37" t="s">
        <v>54</v>
      </c>
      <c r="D37" s="28"/>
      <c r="E37" s="29"/>
      <c r="F37" s="29"/>
      <c r="G37" s="29"/>
      <c r="H37" s="29"/>
      <c r="I37" s="29"/>
    </row>
    <row r="38" spans="1:11" s="3" customFormat="1" ht="31.5" customHeight="1" x14ac:dyDescent="0.25">
      <c r="A38" s="43" t="s">
        <v>8</v>
      </c>
      <c r="B38" s="43"/>
      <c r="C38" s="43"/>
      <c r="D38" s="43"/>
      <c r="E38" s="43"/>
      <c r="F38" s="43"/>
      <c r="G38" s="43"/>
      <c r="H38" s="43"/>
      <c r="I38" s="43"/>
      <c r="J38" s="10"/>
      <c r="K38" s="11"/>
    </row>
    <row r="39" spans="1:11" s="3" customFormat="1" ht="40.5" customHeight="1" x14ac:dyDescent="0.25">
      <c r="A39" s="43" t="s">
        <v>9</v>
      </c>
      <c r="B39" s="43"/>
      <c r="C39" s="43"/>
      <c r="D39" s="43"/>
      <c r="E39" s="43"/>
      <c r="F39" s="43"/>
      <c r="G39" s="43"/>
      <c r="H39" s="43"/>
      <c r="I39" s="43"/>
      <c r="J39" s="10"/>
      <c r="K39" s="11"/>
    </row>
    <row r="40" spans="1:11" s="3" customFormat="1" ht="15.75" customHeight="1" x14ac:dyDescent="0.25">
      <c r="A40" s="7"/>
      <c r="B40" s="7"/>
      <c r="C40" s="7"/>
      <c r="D40" s="7"/>
      <c r="E40" s="20"/>
      <c r="F40" s="20"/>
      <c r="G40" s="20"/>
      <c r="H40" s="20"/>
      <c r="I40" s="7"/>
      <c r="J40" s="10"/>
      <c r="K40" s="11"/>
    </row>
    <row r="41" spans="1:11" s="3" customFormat="1" ht="15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10"/>
      <c r="K41" s="11"/>
    </row>
    <row r="42" spans="1:11" ht="23.25" customHeight="1" x14ac:dyDescent="0.25">
      <c r="A42" s="4"/>
      <c r="B42" s="8"/>
      <c r="C42" s="3"/>
      <c r="D42" s="8"/>
      <c r="E42" s="17"/>
      <c r="F42" s="17"/>
      <c r="G42" s="17"/>
      <c r="H42" s="17"/>
      <c r="I42" s="8"/>
    </row>
    <row r="43" spans="1:11" ht="23.2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</row>
    <row r="44" spans="1:11" ht="23.25" customHeight="1" x14ac:dyDescent="0.25">
      <c r="A44" s="8"/>
      <c r="B44" s="8"/>
      <c r="C44" s="8"/>
      <c r="D44" s="8"/>
      <c r="E44" s="17"/>
      <c r="F44" s="17"/>
      <c r="G44" s="17"/>
      <c r="H44" s="17"/>
      <c r="I44" s="8"/>
    </row>
    <row r="45" spans="1:11" x14ac:dyDescent="0.25">
      <c r="A45" s="38"/>
      <c r="B45" s="38"/>
      <c r="C45" s="38"/>
      <c r="D45" s="38"/>
      <c r="E45" s="38"/>
      <c r="F45" s="38"/>
      <c r="G45" s="38"/>
      <c r="H45" s="38"/>
      <c r="I45" s="38"/>
    </row>
    <row r="46" spans="1:11" x14ac:dyDescent="0.25">
      <c r="A46" s="8"/>
      <c r="B46" s="8"/>
      <c r="C46" s="8"/>
      <c r="D46" s="8"/>
      <c r="E46" s="17"/>
      <c r="F46" s="17"/>
      <c r="G46" s="17"/>
      <c r="H46" s="17"/>
      <c r="I46" s="8"/>
    </row>
    <row r="47" spans="1:11" x14ac:dyDescent="0.25">
      <c r="B47" s="6"/>
      <c r="D47" s="9"/>
      <c r="E47" s="9"/>
      <c r="F47" s="9"/>
      <c r="G47" s="9"/>
      <c r="H47" s="9"/>
    </row>
  </sheetData>
  <mergeCells count="54">
    <mergeCell ref="D35:I35"/>
    <mergeCell ref="B35:C35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D8:I8"/>
    <mergeCell ref="D13:I13"/>
    <mergeCell ref="A18:C18"/>
    <mergeCell ref="D18:I18"/>
    <mergeCell ref="D5:I5"/>
    <mergeCell ref="A5:C5"/>
    <mergeCell ref="A45:I45"/>
    <mergeCell ref="A41:I41"/>
    <mergeCell ref="A43:I43"/>
    <mergeCell ref="D6:D7"/>
    <mergeCell ref="A13:B13"/>
    <mergeCell ref="E6:E7"/>
    <mergeCell ref="F6:F7"/>
    <mergeCell ref="G6:G7"/>
    <mergeCell ref="H6:H7"/>
    <mergeCell ref="A39:I39"/>
    <mergeCell ref="A38:I38"/>
    <mergeCell ref="I6:I7"/>
    <mergeCell ref="C6:C7"/>
    <mergeCell ref="B6:B7"/>
    <mergeCell ref="A6:A7"/>
    <mergeCell ref="A8:B8"/>
  </mergeCells>
  <conditionalFormatting sqref="A21:A23 A28 A34:A35 A25:A26 A30:A32 A20:B20">
    <cfRule type="containsText" dxfId="5" priority="37" operator="containsText" text="~?">
      <formula>NOT(ISERROR(SEARCH("~?",A20)))</formula>
    </cfRule>
    <cfRule type="containsText" dxfId="4" priority="38" operator="containsText" text="Н/Д">
      <formula>NOT(ISERROR(SEARCH("Н/Д",A20)))</formula>
    </cfRule>
    <cfRule type="containsText" dxfId="3" priority="39" operator="containsText" text="Не представлено">
      <formula>NOT(ISERROR(SEARCH("Не представлено",A20)))</formula>
    </cfRule>
  </conditionalFormatting>
  <conditionalFormatting sqref="B21:B35">
    <cfRule type="containsText" dxfId="2" priority="1" operator="containsText" text="~?">
      <formula>NOT(ISERROR(SEARCH("~?",B21)))</formula>
    </cfRule>
    <cfRule type="containsText" dxfId="1" priority="2" operator="containsText" text="Н/Д">
      <formula>NOT(ISERROR(SEARCH("Н/Д",B21)))</formula>
    </cfRule>
    <cfRule type="containsText" dxfId="0" priority="3" operator="containsText" text="Не представлено">
      <formula>NOT(ISERROR(SEARCH("Не представлено",B21)))</formula>
    </cfRule>
  </conditionalFormatting>
  <pageMargins left="0.51181102362204722" right="0.11811023622047245" top="0.74803149606299213" bottom="0.55118110236220474" header="0.31496062992125984" footer="0.31496062992125984"/>
  <pageSetup paperSize="9" scale="4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2020-10-29T09:37:26Z</dcterms:modified>
</cp:coreProperties>
</file>