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49f4b8534f0f66e1/Тендерная работа/Гранд-тендеры/"/>
    </mc:Choice>
  </mc:AlternateContent>
  <xr:revisionPtr revIDLastSave="0" documentId="8_{845AABD0-ED85-4D24-9825-76D946CB1557}" xr6:coauthVersionLast="41" xr6:coauthVersionMax="41" xr10:uidLastSave="{00000000-0000-0000-0000-000000000000}"/>
  <bookViews>
    <workbookView xWindow="-96" yWindow="-96" windowWidth="23232" windowHeight="12552" activeTab="1" xr2:uid="{00000000-000D-0000-FFFF-FFFF00000000}"/>
  </bookViews>
  <sheets>
    <sheet name="Данные об участнике тендера" sheetId="7" r:id="rId1"/>
    <sheet name="Трубная арматура" sheetId="8" r:id="rId2"/>
  </sheets>
  <definedNames>
    <definedName name="_xlnm._FilterDatabase" localSheetId="1" hidden="1">'Трубная арматура'!$A$8:$AD$463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<sst xmlns="http://schemas.openxmlformats.org/spreadsheetml/2006/main" count="1182" uniqueCount="363">
  <si>
    <t>№</t>
  </si>
  <si>
    <t>Гарантийный срок, лет</t>
  </si>
  <si>
    <t>Участник тендера (производитель):</t>
  </si>
  <si>
    <t>ИНН:</t>
  </si>
  <si>
    <t>Адрес:</t>
  </si>
  <si>
    <t>Представитель на тендере:</t>
  </si>
  <si>
    <t>Исполнитель по заполнению данных:</t>
  </si>
  <si>
    <t>Дополнительные данные:</t>
  </si>
  <si>
    <t>Марка завода-изготовителя</t>
  </si>
  <si>
    <t>Представительство в Москве:</t>
  </si>
  <si>
    <t>Срок "заморозки" цен, лет:</t>
  </si>
  <si>
    <t>"СОГЛАСОВАНО"</t>
  </si>
  <si>
    <t>Вице-президент ГК ФСК</t>
  </si>
  <si>
    <t>Генеральный директор ООО "Лидер Девелопмент"</t>
  </si>
  <si>
    <t>Генеральный директор АО "Аркадастройсервис"</t>
  </si>
  <si>
    <t xml:space="preserve">* - По результатам проведённого тендера между Заказчиком и Победителем тендера оформляется "Соглашение о намерениях". Номенклатура оборудования Победителя тендера  </t>
  </si>
  <si>
    <t>** - Если в ходе проектирования инженерной системы по объекту выяснится, что подобранное в проекте оборудование по совокупности параметров не совпадает ни с одним оборудованием</t>
  </si>
  <si>
    <t xml:space="preserve">       Таблицы тендера, то по запросу Проектной организации Победитель тендера осуществляет подбор оборудования в соответствии с проектными решениями и предоставляет Заказчику</t>
  </si>
  <si>
    <t xml:space="preserve">       стоимость подобранного оборудования в форме Коммерческого предложения</t>
  </si>
  <si>
    <t>Руководитель Экспертной группы ГК ФСК</t>
  </si>
  <si>
    <t xml:space="preserve"> = Евстигнеев М.В. =</t>
  </si>
  <si>
    <t>Заместитель Вице-президента ГК ФСК</t>
  </si>
  <si>
    <t xml:space="preserve"> = Хохлов М.Ю. =</t>
  </si>
  <si>
    <t>Примечания и дополнения</t>
  </si>
  <si>
    <t>Наименование, тип</t>
  </si>
  <si>
    <t>DN, мм</t>
  </si>
  <si>
    <t>Срок поставки, мес.</t>
  </si>
  <si>
    <t>Размеры</t>
  </si>
  <si>
    <t>Температура  среды</t>
  </si>
  <si>
    <t>Tмакс, С</t>
  </si>
  <si>
    <t>Давление среды</t>
  </si>
  <si>
    <t>Py, бар</t>
  </si>
  <si>
    <t>Материал</t>
  </si>
  <si>
    <t>Латунь</t>
  </si>
  <si>
    <t>ЛОТ №41:  Трубная арматура</t>
  </si>
  <si>
    <t>Нержавеющая сталь</t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</si>
  <si>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>тип соединения с патрубками под приварку встык,</t>
    </r>
    <r>
      <rPr>
        <sz val="11"/>
        <color theme="1"/>
        <rFont val="Calibri"/>
        <family val="2"/>
        <charset val="204"/>
        <scheme val="minor"/>
      </rPr>
      <t xml:space="preserve"> с рукояткой, полпроходной,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</si>
  <si>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>тип соединения с внутренней резьбой,</t>
    </r>
    <r>
      <rPr>
        <sz val="11"/>
        <color theme="1"/>
        <rFont val="Calibri"/>
        <family val="2"/>
        <charset val="204"/>
        <scheme val="minor"/>
      </rPr>
      <t xml:space="preserve"> с рукояткой, полпроходной,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</si>
  <si>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 xml:space="preserve">тип соединения фланцевый, </t>
    </r>
    <r>
      <rPr>
        <sz val="11"/>
        <color theme="1"/>
        <rFont val="Calibri"/>
        <family val="2"/>
        <charset val="204"/>
        <scheme val="minor"/>
      </rPr>
      <t>фланец под электропривод</t>
    </r>
    <r>
      <rPr>
        <b/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 проходной,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</si>
  <si>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>тип соединения с наружной резьбой,</t>
    </r>
    <r>
      <rPr>
        <sz val="11"/>
        <color theme="1"/>
        <rFont val="Calibri"/>
        <family val="2"/>
        <charset val="204"/>
        <scheme val="minor"/>
      </rPr>
      <t xml:space="preserve"> с рукояткой, </t>
    </r>
    <r>
      <rPr>
        <b/>
        <sz val="11"/>
        <color theme="1"/>
        <rFont val="Calibri"/>
        <family val="2"/>
        <charset val="204"/>
        <scheme val="minor"/>
      </rPr>
      <t>патрубком для присоединения шланга</t>
    </r>
    <r>
      <rPr>
        <sz val="11"/>
        <color theme="1"/>
        <rFont val="Calibri"/>
        <family val="2"/>
        <charset val="204"/>
        <scheme val="minor"/>
      </rPr>
      <t>, полпроходной,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</si>
  <si>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 xml:space="preserve"> тип соединения под приварку</t>
    </r>
    <r>
      <rPr>
        <sz val="11"/>
        <color theme="1"/>
        <rFont val="Calibri"/>
        <family val="2"/>
        <charset val="204"/>
        <scheme val="minor"/>
      </rPr>
      <t>, с рукояткой, проходной,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</si>
  <si>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>тип соединения фланцевый</t>
    </r>
    <r>
      <rPr>
        <sz val="11"/>
        <color theme="1"/>
        <rFont val="Calibri"/>
        <family val="2"/>
        <charset val="204"/>
        <scheme val="minor"/>
      </rPr>
      <t>, с рукояткой, проходной,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</si>
  <si>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>тип соединения под приварку,</t>
    </r>
    <r>
      <rPr>
        <sz val="11"/>
        <color theme="1"/>
        <rFont val="Calibri"/>
        <family val="2"/>
        <charset val="204"/>
        <scheme val="minor"/>
      </rPr>
      <t xml:space="preserve"> с редукторным приводом, проходной,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</si>
  <si>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>тип соединениния фланцевый,</t>
    </r>
    <r>
      <rPr>
        <sz val="11"/>
        <color theme="1"/>
        <rFont val="Calibri"/>
        <family val="2"/>
        <charset val="204"/>
        <scheme val="minor"/>
      </rPr>
      <t xml:space="preserve"> с редукторным приводом, проходной,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</si>
  <si>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>тип соединения под сварку</t>
    </r>
    <r>
      <rPr>
        <sz val="11"/>
        <color theme="1"/>
        <rFont val="Calibri"/>
        <family val="2"/>
        <charset val="204"/>
        <scheme val="minor"/>
      </rPr>
      <t>, фланц под электропривод</t>
    </r>
    <r>
      <rPr>
        <b/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 проходной,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</si>
  <si>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 xml:space="preserve">Электропривод </t>
    </r>
    <r>
      <rPr>
        <sz val="11"/>
        <color theme="1"/>
        <rFont val="Calibri"/>
        <family val="2"/>
        <charset val="204"/>
        <scheme val="minor"/>
      </rPr>
      <t>для шаровых кранов, питание 3х380 В, класс защиты IP67</t>
    </r>
  </si>
  <si>
    <r>
      <rPr>
        <b/>
        <sz val="11"/>
        <color theme="1"/>
        <rFont val="Calibri"/>
        <family val="2"/>
        <charset val="204"/>
        <scheme val="minor"/>
      </rPr>
      <t>Электропривод</t>
    </r>
    <r>
      <rPr>
        <sz val="11"/>
        <color theme="1"/>
        <rFont val="Calibri"/>
        <family val="2"/>
        <charset val="204"/>
        <scheme val="minor"/>
      </rPr>
      <t xml:space="preserve"> для шаровых кранов, с блоком управления, питание 3х380 В, класс защиты IP68</t>
    </r>
  </si>
  <si>
    <t>Чугун</t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</si>
  <si>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>тип соединения муфтовый</t>
    </r>
    <r>
      <rPr>
        <sz val="11"/>
        <color theme="1"/>
        <rFont val="Calibri"/>
        <family val="2"/>
        <charset val="204"/>
        <scheme val="minor"/>
      </rPr>
      <t>, с рукояткой, проходной, перемещаемая среда - вода, гликолевые смеси, область применения тепло-холодоснабжение</t>
    </r>
  </si>
  <si>
    <t>Корпус-чугун</t>
  </si>
  <si>
    <t>Корпус-высокопрочный чугун</t>
  </si>
  <si>
    <t>Чугун с покрытием</t>
  </si>
  <si>
    <t>ФИЛЬТРЫ</t>
  </si>
  <si>
    <t>ШАРОВЫЕ КРАНЫ</t>
  </si>
  <si>
    <t>БАЛАНСИРОВОЧНЫЕ КЛАПАНЫ</t>
  </si>
  <si>
    <t>РЕГУЛИРУЮЩИЕ КЛАПАНЫ И ПРИВОДА</t>
  </si>
  <si>
    <t>КОМПЕНСАТОРЫ</t>
  </si>
  <si>
    <t>ДИСКОВЫЕ ЗАТВОРЫ</t>
  </si>
  <si>
    <t>РЕДУКЦИОННЫЕ КЛАПАНЫ</t>
  </si>
  <si>
    <t>Бронза</t>
  </si>
  <si>
    <r>
      <t>Клапан редукционный,</t>
    </r>
    <r>
      <rPr>
        <sz val="10"/>
        <color theme="1"/>
        <rFont val="Calibri"/>
        <family val="2"/>
        <charset val="204"/>
        <scheme val="minor"/>
      </rPr>
      <t xml:space="preserve"> для поддержания давления "после себя", тип соединения </t>
    </r>
    <r>
      <rPr>
        <b/>
        <sz val="10"/>
        <color theme="1"/>
        <rFont val="Calibri"/>
        <family val="2"/>
        <charset val="204"/>
        <scheme val="minor"/>
      </rPr>
      <t>с наружной резьбой</t>
    </r>
  </si>
  <si>
    <r>
      <t>Клапан редукционный,</t>
    </r>
    <r>
      <rPr>
        <sz val="10"/>
        <color theme="1"/>
        <rFont val="Calibri"/>
        <family val="2"/>
        <charset val="204"/>
        <scheme val="minor"/>
      </rPr>
      <t xml:space="preserve"> для поддержания давления "после себя", тип соединения </t>
    </r>
    <r>
      <rPr>
        <b/>
        <sz val="10"/>
        <color theme="1"/>
        <rFont val="Calibri"/>
        <family val="2"/>
        <charset val="204"/>
        <scheme val="minor"/>
      </rPr>
      <t>с внутренней резьбой</t>
    </r>
  </si>
  <si>
    <r>
      <t xml:space="preserve">Редуктор давления, </t>
    </r>
    <r>
      <rPr>
        <sz val="10"/>
        <color theme="1"/>
        <rFont val="Calibri"/>
        <family val="2"/>
        <charset val="204"/>
        <scheme val="minor"/>
      </rPr>
      <t>для поддержания давления "после себя"</t>
    </r>
    <r>
      <rPr>
        <b/>
        <sz val="10"/>
        <color theme="1"/>
        <rFont val="Calibri"/>
        <family val="2"/>
        <charset val="204"/>
        <scheme val="minor"/>
      </rPr>
      <t xml:space="preserve"> нормально открытый, прямого действия,  </t>
    </r>
    <r>
      <rPr>
        <sz val="10"/>
        <color theme="1"/>
        <rFont val="Calibri"/>
        <family val="2"/>
        <charset val="204"/>
        <scheme val="minor"/>
      </rPr>
      <t>тип исполнения</t>
    </r>
    <r>
      <rPr>
        <b/>
        <sz val="10"/>
        <color theme="1"/>
        <rFont val="Calibri"/>
        <family val="2"/>
        <charset val="204"/>
        <scheme val="minor"/>
      </rPr>
      <t xml:space="preserve"> фланцевый</t>
    </r>
  </si>
  <si>
    <r>
      <t xml:space="preserve">Редуктор давления, </t>
    </r>
    <r>
      <rPr>
        <sz val="10"/>
        <color theme="1"/>
        <rFont val="Calibri"/>
        <family val="2"/>
        <charset val="204"/>
        <scheme val="minor"/>
      </rPr>
      <t>для поддержания давления "после себя"</t>
    </r>
    <r>
      <rPr>
        <b/>
        <sz val="10"/>
        <color theme="1"/>
        <rFont val="Calibri"/>
        <family val="2"/>
        <charset val="204"/>
        <scheme val="minor"/>
      </rPr>
      <t xml:space="preserve">, прямого действия, линейный, поршневой,  </t>
    </r>
    <r>
      <rPr>
        <sz val="10"/>
        <color theme="1"/>
        <rFont val="Calibri"/>
        <family val="2"/>
        <charset val="204"/>
        <scheme val="minor"/>
      </rPr>
      <t>тип исполнения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с манометром</t>
    </r>
  </si>
  <si>
    <r>
      <t xml:space="preserve">Редуктор давления, </t>
    </r>
    <r>
      <rPr>
        <sz val="10"/>
        <color theme="1"/>
        <rFont val="Calibri"/>
        <family val="2"/>
        <charset val="204"/>
        <scheme val="minor"/>
      </rPr>
      <t>для поддержания давления "после себя"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sz val="10"/>
        <color theme="1"/>
        <rFont val="Calibri"/>
        <family val="2"/>
        <charset val="204"/>
        <scheme val="minor"/>
      </rPr>
      <t>тип исполнения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с манометром</t>
    </r>
  </si>
  <si>
    <r>
      <t>Редуктор давления,</t>
    </r>
    <r>
      <rPr>
        <sz val="10"/>
        <color theme="1"/>
        <rFont val="Calibri"/>
        <family val="2"/>
        <charset val="204"/>
        <scheme val="minor"/>
      </rPr>
      <t xml:space="preserve"> для поддержания давления "после себя",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тип исполнения</t>
    </r>
    <r>
      <rPr>
        <b/>
        <sz val="10"/>
        <color theme="1"/>
        <rFont val="Calibri"/>
        <family val="2"/>
        <charset val="204"/>
        <scheme val="minor"/>
      </rPr>
      <t xml:space="preserve"> фланцевый, с манометром</t>
    </r>
  </si>
  <si>
    <r>
      <t xml:space="preserve">Редуктор давления, </t>
    </r>
    <r>
      <rPr>
        <sz val="10"/>
        <color theme="1"/>
        <rFont val="Calibri"/>
        <family val="2"/>
        <charset val="204"/>
        <scheme val="minor"/>
      </rPr>
      <t>для поддержания давления "после себя",</t>
    </r>
    <r>
      <rPr>
        <b/>
        <sz val="10"/>
        <color theme="1"/>
        <rFont val="Calibri"/>
        <family val="2"/>
        <charset val="204"/>
        <scheme val="minor"/>
      </rPr>
      <t xml:space="preserve"> пилотного действия, </t>
    </r>
    <r>
      <rPr>
        <sz val="10"/>
        <color theme="1"/>
        <rFont val="Calibri"/>
        <family val="2"/>
        <charset val="204"/>
        <scheme val="minor"/>
      </rPr>
      <t>тип исполнения</t>
    </r>
    <r>
      <rPr>
        <b/>
        <sz val="10"/>
        <color theme="1"/>
        <rFont val="Calibri"/>
        <family val="2"/>
        <charset val="204"/>
        <scheme val="minor"/>
      </rPr>
      <t xml:space="preserve"> фланцевый</t>
    </r>
  </si>
  <si>
    <t>Высокопрочная углеродистая сталь</t>
  </si>
  <si>
    <t xml:space="preserve">Фильтрующий элемент </t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</si>
  <si>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ручной</t>
    </r>
    <r>
      <rPr>
        <sz val="11"/>
        <color theme="1"/>
        <rFont val="Calibri"/>
        <family val="2"/>
        <charset val="204"/>
        <scheme val="minor"/>
      </rPr>
      <t xml:space="preserve">, тип соединения </t>
    </r>
    <r>
      <rPr>
        <b/>
        <sz val="11"/>
        <color theme="1"/>
        <rFont val="Calibri"/>
        <family val="2"/>
        <charset val="204"/>
        <scheme val="minor"/>
      </rPr>
      <t>муфтовый</t>
    </r>
    <r>
      <rPr>
        <sz val="11"/>
        <color theme="1"/>
        <rFont val="Calibri"/>
        <family val="2"/>
        <charset val="204"/>
        <scheme val="minor"/>
      </rPr>
      <t>, перемещаемая среда - вода, этилен-пропиленгликоль (концентрация 50% и более), область применения тепло-холодоснабжение</t>
    </r>
  </si>
  <si>
    <t>Корпус - Латунь</t>
  </si>
  <si>
    <t xml:space="preserve">Ууплотнитель - резина </t>
  </si>
  <si>
    <t xml:space="preserve">Уплотнение -фторопласт </t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</si>
  <si>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с маховиком, тип соединения </t>
    </r>
    <r>
      <rPr>
        <b/>
        <sz val="11"/>
        <color theme="1"/>
        <rFont val="Calibri"/>
        <family val="2"/>
        <charset val="204"/>
        <scheme val="minor"/>
      </rPr>
      <t>муфтовый</t>
    </r>
    <r>
      <rPr>
        <sz val="11"/>
        <color theme="1"/>
        <rFont val="Calibri"/>
        <family val="2"/>
        <charset val="204"/>
        <scheme val="minor"/>
      </rPr>
      <t>, перемещаемая среда - вода, область применения тепло-холодоснабжение</t>
    </r>
  </si>
  <si>
    <t>Корпус</t>
  </si>
  <si>
    <t>Другие элементы</t>
  </si>
  <si>
    <t>Корпус - Углеродистая сталь</t>
  </si>
  <si>
    <t xml:space="preserve"> Уплотнение -латунь </t>
  </si>
  <si>
    <t>Без уплотнителя - "мелалл по металлу"</t>
  </si>
  <si>
    <t>Уплотнение -фторопласт (бронза)</t>
  </si>
  <si>
    <t xml:space="preserve">Уплотнение - фторопласт </t>
  </si>
  <si>
    <t xml:space="preserve">Уплотнение - фторопласт (резина) </t>
  </si>
  <si>
    <t xml:space="preserve">Уплотнение - графит </t>
  </si>
  <si>
    <t xml:space="preserve">Корпус - чугун </t>
  </si>
  <si>
    <t xml:space="preserve">Корпус - высокопрочный чугун </t>
  </si>
  <si>
    <t>Диск - нерж. сталь</t>
  </si>
  <si>
    <t xml:space="preserve"> Уплотнение - фторопласт (нерж. сталь) </t>
  </si>
  <si>
    <t xml:space="preserve">Уплотнение - нерж. сталь </t>
  </si>
  <si>
    <t>Tмин, С</t>
  </si>
  <si>
    <t>Корпус - нерж. сталь</t>
  </si>
  <si>
    <t>Корпус - углеродистая сталь</t>
  </si>
  <si>
    <t xml:space="preserve">Уплотнение - фторопласт (нерж. сталь) </t>
  </si>
  <si>
    <t>ТРУБНАЯ АРМАТУРА</t>
  </si>
  <si>
    <t>_________________________Н.Л. Замыцкий</t>
  </si>
  <si>
    <t>__________________________И.Ю. Косов</t>
  </si>
  <si>
    <t>__________________________В.Н. Клеев</t>
  </si>
  <si>
    <t>"_____"____________2019 г.</t>
  </si>
  <si>
    <t>Уплотнитель - резина</t>
  </si>
  <si>
    <t>Без уплотнителя</t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</si>
  <si>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тип соединения </t>
    </r>
    <r>
      <rPr>
        <b/>
        <sz val="11"/>
        <color theme="1"/>
        <rFont val="Calibri"/>
        <family val="2"/>
        <charset val="204"/>
        <scheme val="minor"/>
      </rPr>
      <t>муфтовый</t>
    </r>
    <r>
      <rPr>
        <sz val="11"/>
        <color theme="1"/>
        <rFont val="Calibri"/>
        <family val="2"/>
        <charset val="204"/>
        <scheme val="minor"/>
      </rPr>
      <t>, перемещаемая среда - вода, область применения тепло-холодоснабжение</t>
    </r>
  </si>
  <si>
    <t>Уплотнение - фторопласт</t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</si>
  <si>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сильфонный</t>
    </r>
    <r>
      <rPr>
        <sz val="11"/>
        <color theme="1"/>
        <rFont val="Calibri"/>
        <family val="2"/>
        <charset val="204"/>
        <scheme val="minor"/>
      </rPr>
      <t xml:space="preserve">, с маховиком,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хладон, область применения тепло-холодоснабжение</t>
    </r>
  </si>
  <si>
    <t>Нерж. сталь</t>
  </si>
  <si>
    <t>Корпус - Ковкий чугун</t>
  </si>
  <si>
    <t>Корпус - Чугун</t>
  </si>
  <si>
    <t xml:space="preserve">Корпус - Чугун с внутренним корризионностойким покрытием </t>
  </si>
  <si>
    <t xml:space="preserve">Корпус - Серый чугун </t>
  </si>
  <si>
    <t>Корпус - Сталь</t>
  </si>
  <si>
    <t>Корпус - Нерж. сталь</t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</si>
  <si>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сильфонный</t>
    </r>
    <r>
      <rPr>
        <sz val="11"/>
        <color theme="1"/>
        <rFont val="Calibri"/>
        <family val="2"/>
        <charset val="204"/>
        <scheme val="minor"/>
      </rPr>
      <t xml:space="preserve">, с маховиком,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</si>
  <si>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>,</t>
    </r>
    <r>
      <rPr>
        <b/>
        <sz val="11"/>
        <color theme="1"/>
        <rFont val="Calibri"/>
        <family val="2"/>
        <charset val="204"/>
        <scheme val="minor"/>
      </rPr>
      <t xml:space="preserve"> с маховиком</t>
    </r>
    <r>
      <rPr>
        <sz val="11"/>
        <color theme="1"/>
        <rFont val="Calibri"/>
        <family val="2"/>
        <charset val="204"/>
        <scheme val="minor"/>
      </rPr>
      <t xml:space="preserve">, тип соединения </t>
    </r>
    <r>
      <rPr>
        <b/>
        <sz val="11"/>
        <color theme="1"/>
        <rFont val="Calibri"/>
        <family val="2"/>
        <charset val="204"/>
        <scheme val="minor"/>
      </rPr>
      <t>муфтовый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пожарный</t>
    </r>
    <r>
      <rPr>
        <sz val="11"/>
        <color theme="1"/>
        <rFont val="Calibri"/>
        <family val="2"/>
        <charset val="204"/>
        <scheme val="minor"/>
      </rPr>
      <t>, перемещаемая среда - вода, область применения тепло-холодоснабжение</t>
    </r>
  </si>
  <si>
    <t>Без колец - "металл по металлу"</t>
  </si>
  <si>
    <t>Корпус, крышка - углеродистая сталь</t>
  </si>
  <si>
    <r>
      <rPr>
        <b/>
        <sz val="11"/>
        <color theme="1"/>
        <rFont val="Calibri"/>
        <family val="2"/>
        <charset val="204"/>
        <scheme val="minor"/>
      </rPr>
      <t>Клапан запорный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с электроприводом</t>
    </r>
    <r>
      <rPr>
        <sz val="11"/>
        <color theme="1"/>
        <rFont val="Calibri"/>
        <family val="2"/>
        <charset val="204"/>
        <scheme val="minor"/>
      </rPr>
      <t xml:space="preserve">,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область применения тепло-холодоснабжение</t>
    </r>
  </si>
  <si>
    <t>Корпус, крышка - нерж. сталь</t>
  </si>
  <si>
    <t>ПРЕДОХРАНИТЕЛЬНЫЕ КЛАПАНЫ</t>
  </si>
  <si>
    <t>Корпус, шток, втлка, золотник - Латунь</t>
  </si>
  <si>
    <t>Корпус, шток, втлка, золотник - Латунь / Бронза</t>
  </si>
  <si>
    <t>Фланцы - сталь</t>
  </si>
  <si>
    <t>Корпус, крышка - серый чугун</t>
  </si>
  <si>
    <t>Уплотнитель - латунь</t>
  </si>
  <si>
    <r>
      <t xml:space="preserve">Клапан предохраниельный, сборный, двухрычажный, </t>
    </r>
    <r>
      <rPr>
        <sz val="10"/>
        <color theme="1"/>
        <rFont val="Calibri"/>
        <family val="2"/>
        <charset val="204"/>
        <scheme val="minor"/>
      </rPr>
      <t>тип соединения</t>
    </r>
    <r>
      <rPr>
        <b/>
        <sz val="10"/>
        <color theme="1"/>
        <rFont val="Calibri"/>
        <family val="2"/>
        <charset val="204"/>
        <scheme val="minor"/>
      </rPr>
      <t xml:space="preserve"> 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</si>
  <si>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предохраниельный, сборный, однорычажный, </t>
    </r>
    <r>
      <rPr>
        <sz val="10"/>
        <color theme="1"/>
        <rFont val="Calibri"/>
        <family val="2"/>
        <charset val="204"/>
        <scheme val="minor"/>
      </rPr>
      <t>тип соединения</t>
    </r>
    <r>
      <rPr>
        <b/>
        <sz val="10"/>
        <color theme="1"/>
        <rFont val="Calibri"/>
        <family val="2"/>
        <charset val="204"/>
        <scheme val="minor"/>
      </rPr>
      <t xml:space="preserve"> 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</si>
  <si>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Диск - нерж. Сталь</t>
  </si>
  <si>
    <t xml:space="preserve">Диск - высокопрочный чугун </t>
  </si>
  <si>
    <t>Диск - никелированный чугун</t>
  </si>
  <si>
    <t>Корпус - сталь</t>
  </si>
  <si>
    <t>Диск - сталь</t>
  </si>
  <si>
    <t>Корпус - нерж. Сталь</t>
  </si>
  <si>
    <r>
      <rPr>
        <b/>
        <sz val="11"/>
        <color theme="1"/>
        <rFont val="Calibri"/>
        <family val="2"/>
        <charset val="204"/>
        <scheme val="minor"/>
      </rPr>
      <t xml:space="preserve">Клапан отсечной с псевмоприводами с мембранным исполнительным механизмом,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сальниковый</t>
    </r>
    <r>
      <rPr>
        <sz val="11"/>
        <color theme="1"/>
        <rFont val="Calibri"/>
        <family val="2"/>
        <charset val="204"/>
        <scheme val="minor"/>
      </rPr>
      <t>,  нормально-открытый</t>
    </r>
    <r>
      <rPr>
        <b/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 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</si>
  <si>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 xml:space="preserve">Клапан отсечной с псевмоприводами с мембранным исполнительным механизмом, </t>
    </r>
    <r>
      <rPr>
        <b/>
        <sz val="11"/>
        <color theme="1"/>
        <rFont val="Calibri"/>
        <family val="2"/>
        <charset val="204"/>
        <scheme val="minor"/>
      </rPr>
      <t>сальниковый</t>
    </r>
    <r>
      <rPr>
        <sz val="11"/>
        <color theme="1"/>
        <rFont val="Calibri"/>
        <family val="2"/>
        <charset val="204"/>
        <scheme val="minor"/>
      </rPr>
      <t>,  нормально-открытый</t>
    </r>
    <r>
      <rPr>
        <b/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 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</si>
  <si>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отсечной с псевмоприводами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сальниковый</t>
    </r>
    <r>
      <rPr>
        <sz val="11"/>
        <color theme="1"/>
        <rFont val="Calibri"/>
        <family val="2"/>
        <charset val="204"/>
        <scheme val="minor"/>
      </rPr>
      <t>, нормально-открытый</t>
    </r>
    <r>
      <rPr>
        <b/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 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</si>
  <si>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отсечной с псевмоприводами</t>
    </r>
    <r>
      <rPr>
        <sz val="11"/>
        <color theme="1"/>
        <rFont val="Calibri"/>
        <family val="2"/>
        <charset val="204"/>
        <scheme val="minor"/>
      </rPr>
      <t>, сальниковый, нормально-открытый</t>
    </r>
    <r>
      <rPr>
        <b/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charset val="204"/>
        <scheme val="minor"/>
      </rPr>
      <t xml:space="preserve"> 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</si>
  <si>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игольчатый,</t>
    </r>
    <r>
      <rPr>
        <sz val="11"/>
        <color theme="1"/>
        <rFont val="Calibri"/>
        <family val="2"/>
        <charset val="204"/>
        <scheme val="minor"/>
      </rPr>
      <t xml:space="preserve">  с маховиком, тип соединения </t>
    </r>
    <r>
      <rPr>
        <b/>
        <sz val="11"/>
        <color theme="1"/>
        <rFont val="Calibri"/>
        <family val="2"/>
        <charset val="204"/>
        <scheme val="minor"/>
      </rPr>
      <t>с внутренней трубной резьбой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</si>
  <si>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игольчатый,</t>
    </r>
    <r>
      <rPr>
        <sz val="11"/>
        <color theme="1"/>
        <rFont val="Calibri"/>
        <family val="2"/>
        <charset val="204"/>
        <scheme val="minor"/>
      </rPr>
      <t xml:space="preserve">  с маховиком, тип соединения </t>
    </r>
    <r>
      <rPr>
        <b/>
        <sz val="11"/>
        <color theme="1"/>
        <rFont val="Calibri"/>
        <family val="2"/>
        <charset val="204"/>
        <scheme val="minor"/>
      </rPr>
      <t>с внутренней конической резьбой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</si>
  <si>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с маховиком, тип соединения </t>
    </r>
    <r>
      <rPr>
        <b/>
        <sz val="11"/>
        <color theme="1"/>
        <rFont val="Calibri"/>
        <family val="2"/>
        <charset val="204"/>
        <scheme val="minor"/>
      </rPr>
      <t>муфтовый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</si>
  <si>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>,</t>
    </r>
    <r>
      <rPr>
        <b/>
        <sz val="11"/>
        <color theme="1"/>
        <rFont val="Calibri"/>
        <family val="2"/>
        <charset val="204"/>
        <scheme val="minor"/>
      </rPr>
      <t xml:space="preserve"> с маховиком</t>
    </r>
    <r>
      <rPr>
        <sz val="11"/>
        <color theme="1"/>
        <rFont val="Calibri"/>
        <family val="2"/>
        <charset val="204"/>
        <scheme val="minor"/>
      </rPr>
      <t xml:space="preserve">, тип соединения </t>
    </r>
    <r>
      <rPr>
        <b/>
        <sz val="11"/>
        <color theme="1"/>
        <rFont val="Calibri"/>
        <family val="2"/>
        <charset val="204"/>
        <scheme val="minor"/>
      </rPr>
      <t>муфтовый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</si>
  <si>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с маховиком</t>
    </r>
    <r>
      <rPr>
        <sz val="11"/>
        <color theme="1"/>
        <rFont val="Calibri"/>
        <family val="2"/>
        <charset val="204"/>
        <scheme val="minor"/>
      </rPr>
      <t xml:space="preserve">, тип соединения </t>
    </r>
    <r>
      <rPr>
        <b/>
        <sz val="11"/>
        <color theme="1"/>
        <rFont val="Calibri"/>
        <family val="2"/>
        <charset val="204"/>
        <scheme val="minor"/>
      </rPr>
      <t>муфтовый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</si>
  <si>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с маховиком,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</si>
  <si>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с маховиком,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</si>
  <si>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с маховиком</t>
    </r>
    <r>
      <rPr>
        <sz val="11"/>
        <color theme="1"/>
        <rFont val="Calibri"/>
        <family val="2"/>
        <charset val="204"/>
        <scheme val="minor"/>
      </rPr>
      <t xml:space="preserve">,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</si>
  <si>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мембранный</t>
    </r>
    <r>
      <rPr>
        <sz val="11"/>
        <color theme="1"/>
        <rFont val="Calibri"/>
        <family val="2"/>
        <charset val="204"/>
        <scheme val="minor"/>
      </rPr>
      <t>,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футерованный, с маховиком,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</si>
  <si>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мембранный</t>
    </r>
    <r>
      <rPr>
        <sz val="11"/>
        <color theme="1"/>
        <rFont val="Calibri"/>
        <family val="2"/>
        <charset val="204"/>
        <scheme val="minor"/>
      </rPr>
      <t xml:space="preserve">, футерованный, с маховиком,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</si>
  <si>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сальниковый</t>
    </r>
    <r>
      <rPr>
        <sz val="11"/>
        <color theme="1"/>
        <rFont val="Calibri"/>
        <family val="2"/>
        <charset val="204"/>
        <scheme val="minor"/>
      </rPr>
      <t xml:space="preserve">, с маховиком,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</si>
  <si>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под привод</t>
    </r>
    <r>
      <rPr>
        <sz val="11"/>
        <color theme="1"/>
        <rFont val="Calibri"/>
        <family val="2"/>
        <charset val="204"/>
        <scheme val="minor"/>
      </rPr>
      <t xml:space="preserve">,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</si>
  <si>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Клапан запорный (вентиль)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с маховиком,</t>
    </r>
    <r>
      <rPr>
        <sz val="11"/>
        <color theme="1"/>
        <rFont val="Calibri"/>
        <family val="2"/>
        <charset val="204"/>
        <scheme val="minor"/>
      </rPr>
      <t xml:space="preserve"> тип соединения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</si>
  <si>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t xml:space="preserve">Диск - чугун </t>
  </si>
  <si>
    <r>
      <rPr>
        <b/>
        <sz val="11"/>
        <color theme="1"/>
        <rFont val="Calibri"/>
        <family val="2"/>
        <charset val="204"/>
        <scheme val="minor"/>
      </rPr>
      <t>Дисковый поворотный затвор</t>
    </r>
    <r>
      <rPr>
        <sz val="11"/>
        <color theme="1"/>
        <rFont val="Calibri"/>
        <family val="2"/>
        <charset val="204"/>
        <scheme val="minor"/>
      </rPr>
      <t xml:space="preserve">, с ручкой/редуктором,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</si>
  <si>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редуктором, с двумя эксцентриситетами,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</si>
  <si>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редуктором, с тремя эксцентриситетами,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</si>
  <si>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</si>
  <si>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механическим 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</si>
  <si>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рукояткой/редуктором,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 пар,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</si>
  <si>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 пар,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</si>
  <si>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металлической рукояткой/редуктором,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 пар,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</si>
  <si>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рукояткой/редуктором,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>межфланцевый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нефтепродукты,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</si>
  <si>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ручкой, приварной, тип размещения </t>
    </r>
    <r>
      <rPr>
        <b/>
        <sz val="11"/>
        <color theme="1"/>
        <rFont val="Calibri"/>
        <family val="2"/>
        <charset val="204"/>
        <scheme val="minor"/>
      </rPr>
      <t>межфланцевый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 пар,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</si>
  <si>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рукояткой/редуктором,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>межфланцевый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 пар, нефтепродукты,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</si>
  <si>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рукояткой/редуктором,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>межфланцевый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кистоты,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</si>
  <si>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рукояткой/редуктором,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>межфланцевый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кистоты,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</si>
  <si>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металлической рукояткой/редуктором,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>межфланцевый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 нефтепродукты, гликоли, область применения тепло-холодоснабжение</t>
    </r>
  </si>
  <si>
    <t xml:space="preserve">Корпус - сталь </t>
  </si>
  <si>
    <t xml:space="preserve">Диск - сталь </t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</si>
  <si>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под эектропривод,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</si>
  <si>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под эектропривод,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</si>
  <si>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ручкой/ редуктором, с двумя эксцентриситетами,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</si>
  <si>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редуктором, с тремя эксцентриситетами,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</si>
  <si>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электроприводом 1х220В, 50 Гц, тип размещения </t>
    </r>
    <r>
      <rPr>
        <b/>
        <sz val="11"/>
        <color theme="1"/>
        <rFont val="Calibri"/>
        <family val="2"/>
        <charset val="204"/>
        <scheme val="minor"/>
      </rPr>
      <t>межфланцевый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гликоли,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</si>
  <si>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взрывозащищенным электроприводом 3х380В, 50 Гц, тип размещения </t>
    </r>
    <r>
      <rPr>
        <b/>
        <sz val="11"/>
        <color theme="1"/>
        <rFont val="Calibri"/>
        <family val="2"/>
        <charset val="204"/>
        <scheme val="minor"/>
      </rPr>
      <t>межфланцевый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гликоли,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</si>
  <si>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электроприводом 1х220В, 50 Гц, тип размещения </t>
    </r>
    <r>
      <rPr>
        <b/>
        <sz val="11"/>
        <color theme="1"/>
        <rFont val="Calibri"/>
        <family val="2"/>
        <charset val="204"/>
        <scheme val="minor"/>
      </rPr>
      <t>приварной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</si>
  <si>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взрывозащищенным электроприводом 3х380В, 50 Гц, тип размещения </t>
    </r>
    <r>
      <rPr>
        <b/>
        <sz val="11"/>
        <color theme="1"/>
        <rFont val="Calibri"/>
        <family val="2"/>
        <charset val="204"/>
        <scheme val="minor"/>
      </rPr>
      <t>межфланцевый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пар,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</si>
  <si>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электроприводом 1х220В, 50 Гц, тип размещения </t>
    </r>
    <r>
      <rPr>
        <b/>
        <sz val="11"/>
        <color theme="1"/>
        <rFont val="Calibri"/>
        <family val="2"/>
        <charset val="204"/>
        <scheme val="minor"/>
      </rPr>
      <t>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гликоли,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</si>
  <si>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пневноприводом, тип размещения </t>
    </r>
    <r>
      <rPr>
        <b/>
        <sz val="11"/>
        <color theme="1"/>
        <rFont val="Calibri"/>
        <family val="2"/>
        <charset val="204"/>
        <scheme val="minor"/>
      </rPr>
      <t>межфланцевый</t>
    </r>
    <r>
      <rPr>
        <sz val="11"/>
        <color theme="1"/>
        <rFont val="Calibri"/>
        <family val="2"/>
        <charset val="204"/>
        <scheme val="minor"/>
      </rPr>
      <t>, перемещаемая среда - вода, гликоли,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</si>
  <si>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пневноприводом, тип размещения </t>
    </r>
    <r>
      <rPr>
        <b/>
        <sz val="11"/>
        <color theme="1"/>
        <rFont val="Calibri"/>
        <family val="2"/>
        <charset val="204"/>
        <scheme val="minor"/>
      </rPr>
      <t>приварной</t>
    </r>
    <r>
      <rPr>
        <sz val="11"/>
        <color theme="1"/>
        <rFont val="Calibri"/>
        <family val="2"/>
        <charset val="204"/>
        <scheme val="minor"/>
      </rPr>
      <t>, перемещаемая среда - вода, гликоли,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</si>
  <si>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Дисковый затвор</t>
    </r>
    <r>
      <rPr>
        <sz val="11"/>
        <color theme="1"/>
        <rFont val="Calibri"/>
        <family val="2"/>
        <charset val="204"/>
        <scheme val="minor"/>
      </rPr>
      <t xml:space="preserve">, с ручкой/редуктором, тип размещения </t>
    </r>
    <r>
      <rPr>
        <b/>
        <sz val="11"/>
        <color theme="1"/>
        <rFont val="Calibri"/>
        <family val="2"/>
        <charset val="204"/>
        <scheme val="minor"/>
      </rPr>
      <t xml:space="preserve">межфланцевый, </t>
    </r>
    <r>
      <rPr>
        <sz val="11"/>
        <color theme="1"/>
        <rFont val="Calibri"/>
        <family val="2"/>
        <charset val="204"/>
        <scheme val="minor"/>
      </rPr>
      <t>перемещаемая среда - вода, пар, кислоты, щелочи,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</si>
  <si>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полнопроходной, </t>
    </r>
    <r>
      <rPr>
        <b/>
        <sz val="11"/>
        <color theme="1"/>
        <rFont val="Calibri"/>
        <family val="2"/>
        <charset val="204"/>
        <scheme val="minor"/>
      </rPr>
      <t>тип соединения муфтовый, с внутренней резьбой,</t>
    </r>
    <r>
      <rPr>
        <sz val="11"/>
        <color theme="1"/>
        <rFont val="Calibri"/>
        <family val="2"/>
        <charset val="204"/>
        <scheme val="minor"/>
      </rPr>
      <t xml:space="preserve"> с рукояткой,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</si>
  <si>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полнопроходной, </t>
    </r>
    <r>
      <rPr>
        <b/>
        <sz val="11"/>
        <color theme="1"/>
        <rFont val="Calibri"/>
        <family val="2"/>
        <charset val="204"/>
        <scheme val="minor"/>
      </rPr>
      <t>тип соединения муфтовый, с внутренней резьбой,</t>
    </r>
    <r>
      <rPr>
        <sz val="11"/>
        <color theme="1"/>
        <rFont val="Calibri"/>
        <family val="2"/>
        <charset val="204"/>
        <scheme val="minor"/>
      </rPr>
      <t xml:space="preserve"> управление ручное "бабочка",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</si>
  <si>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полнопроходной, </t>
    </r>
    <r>
      <rPr>
        <b/>
        <sz val="11"/>
        <color theme="1"/>
        <rFont val="Calibri"/>
        <family val="2"/>
        <charset val="204"/>
        <scheme val="minor"/>
      </rPr>
      <t xml:space="preserve">тип соединения муфтовый, </t>
    </r>
    <r>
      <rPr>
        <sz val="11"/>
        <color theme="1"/>
        <rFont val="Calibri"/>
        <family val="2"/>
        <charset val="204"/>
        <scheme val="minor"/>
      </rPr>
      <t>комбинированный</t>
    </r>
    <r>
      <rPr>
        <b/>
        <sz val="11"/>
        <color theme="1"/>
        <rFont val="Calibri"/>
        <family val="2"/>
        <charset val="204"/>
        <scheme val="minor"/>
      </rPr>
      <t xml:space="preserve"> с внутренняя-наружной резьбой,</t>
    </r>
    <r>
      <rPr>
        <sz val="11"/>
        <color theme="1"/>
        <rFont val="Calibri"/>
        <family val="2"/>
        <charset val="204"/>
        <scheme val="minor"/>
      </rPr>
      <t xml:space="preserve"> управление ручное "бабочка",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</si>
  <si>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полнопроходной, </t>
    </r>
    <r>
      <rPr>
        <b/>
        <sz val="11"/>
        <color theme="1"/>
        <rFont val="Calibri"/>
        <family val="2"/>
        <charset val="204"/>
        <scheme val="minor"/>
      </rPr>
      <t>тип соединения муфтовый, с наружной резьбой,</t>
    </r>
    <r>
      <rPr>
        <sz val="11"/>
        <color theme="1"/>
        <rFont val="Calibri"/>
        <family val="2"/>
        <charset val="204"/>
        <scheme val="minor"/>
      </rPr>
      <t xml:space="preserve"> управление ручное "бабочка", перемещаемая среда - вода, пар,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</si>
  <si>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полнопроходной, </t>
    </r>
    <r>
      <rPr>
        <b/>
        <sz val="11"/>
        <color theme="1"/>
        <rFont val="Calibri"/>
        <family val="2"/>
        <charset val="204"/>
        <scheme val="minor"/>
      </rPr>
      <t>тип соединения муфтовый с внутренней резьбой,</t>
    </r>
    <r>
      <rPr>
        <sz val="11"/>
        <color theme="1"/>
        <rFont val="Calibri"/>
        <family val="2"/>
        <charset val="204"/>
        <scheme val="minor"/>
      </rPr>
      <t xml:space="preserve"> с рукояткой, </t>
    </r>
    <r>
      <rPr>
        <b/>
        <sz val="11"/>
        <color theme="1"/>
        <rFont val="Calibri"/>
        <family val="2"/>
        <charset val="204"/>
        <scheme val="minor"/>
      </rPr>
      <t>со спускным элементом и заглушкой</t>
    </r>
    <r>
      <rPr>
        <sz val="11"/>
        <color theme="1"/>
        <rFont val="Calibri"/>
        <family val="2"/>
        <charset val="204"/>
        <scheme val="minor"/>
      </rPr>
      <t>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</si>
  <si>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полнопроходной, </t>
    </r>
    <r>
      <rPr>
        <b/>
        <sz val="11"/>
        <color theme="1"/>
        <rFont val="Calibri"/>
        <family val="2"/>
        <charset val="204"/>
        <scheme val="minor"/>
      </rPr>
      <t xml:space="preserve">тип соединения муфтовый с накидной гайкой и ниппелем "американка", </t>
    </r>
    <r>
      <rPr>
        <sz val="11"/>
        <color theme="1"/>
        <rFont val="Calibri"/>
        <family val="2"/>
        <charset val="204"/>
        <scheme val="minor"/>
      </rPr>
      <t>с рукояткой,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</si>
  <si>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полнопроходной, угловой, </t>
    </r>
    <r>
      <rPr>
        <b/>
        <sz val="11"/>
        <color theme="1"/>
        <rFont val="Calibri"/>
        <family val="2"/>
        <charset val="204"/>
        <scheme val="minor"/>
      </rPr>
      <t xml:space="preserve">тип соединения муфтовый с накидной гайкой и ниппелем "американка", </t>
    </r>
    <r>
      <rPr>
        <sz val="11"/>
        <color theme="1"/>
        <rFont val="Calibri"/>
        <family val="2"/>
        <charset val="204"/>
        <scheme val="minor"/>
      </rPr>
      <t>с рукояткой, 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</si>
  <si>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полнопроходной, угловой, </t>
    </r>
    <r>
      <rPr>
        <b/>
        <sz val="11"/>
        <color theme="1"/>
        <rFont val="Calibri"/>
        <family val="2"/>
        <charset val="204"/>
        <scheme val="minor"/>
      </rPr>
      <t xml:space="preserve">тип соединения муфтовый , с внутренней резьбой, с дренажем и воздухоотводчиком, </t>
    </r>
    <r>
      <rPr>
        <sz val="11"/>
        <color theme="1"/>
        <rFont val="Calibri"/>
        <family val="2"/>
        <charset val="204"/>
        <scheme val="minor"/>
      </rPr>
      <t>с рукояткой,  перемещаемая среда - вода, гликолевые смеси,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</si>
  <si>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>тип соединения фланцевый,</t>
    </r>
    <r>
      <rPr>
        <sz val="11"/>
        <color theme="1"/>
        <rFont val="Calibri"/>
        <family val="2"/>
        <charset val="204"/>
        <scheme val="minor"/>
      </rPr>
      <t xml:space="preserve"> с рукояткой, полпроходной,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</si>
  <si>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запорный, </t>
    </r>
    <r>
      <rPr>
        <b/>
        <sz val="11"/>
        <color theme="1"/>
        <rFont val="Calibri"/>
        <family val="2"/>
        <charset val="204"/>
        <scheme val="minor"/>
      </rPr>
      <t>тип соединения межфланцевый,</t>
    </r>
    <r>
      <rPr>
        <sz val="11"/>
        <color theme="1"/>
        <rFont val="Calibri"/>
        <family val="2"/>
        <charset val="204"/>
        <scheme val="minor"/>
      </rPr>
      <t xml:space="preserve"> с рукояткой, полпроходной,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</si>
  <si>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полпроходной, разборный,  </t>
    </r>
    <r>
      <rPr>
        <b/>
        <sz val="11"/>
        <color theme="1"/>
        <rFont val="Calibri"/>
        <family val="2"/>
        <charset val="204"/>
        <scheme val="minor"/>
      </rPr>
      <t>тип соединения под приварку,</t>
    </r>
    <r>
      <rPr>
        <sz val="11"/>
        <color theme="1"/>
        <rFont val="Calibri"/>
        <family val="2"/>
        <charset val="204"/>
        <scheme val="minor"/>
      </rPr>
      <t xml:space="preserve"> с рукояткой,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</si>
  <si>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полпроходной, разборный,  </t>
    </r>
    <r>
      <rPr>
        <b/>
        <sz val="11"/>
        <color theme="1"/>
        <rFont val="Calibri"/>
        <family val="2"/>
        <charset val="204"/>
        <scheme val="minor"/>
      </rPr>
      <t>тип соединения муфтовый,</t>
    </r>
    <r>
      <rPr>
        <sz val="11"/>
        <color theme="1"/>
        <rFont val="Calibri"/>
        <family val="2"/>
        <charset val="204"/>
        <scheme val="minor"/>
      </rPr>
      <t xml:space="preserve"> с рукояткой,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</si>
  <si>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</t>
    </r>
    <r>
      <rPr>
        <sz val="11"/>
        <color theme="1"/>
        <rFont val="Calibri"/>
        <family val="2"/>
        <charset val="204"/>
        <scheme val="minor"/>
      </rPr>
      <t xml:space="preserve">, проходной, </t>
    </r>
    <r>
      <rPr>
        <b/>
        <sz val="11"/>
        <color theme="1"/>
        <rFont val="Calibri"/>
        <family val="2"/>
        <charset val="204"/>
        <scheme val="minor"/>
      </rPr>
      <t>трехходовой Т-образный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тип соединения муфтовый,</t>
    </r>
    <r>
      <rPr>
        <sz val="11"/>
        <color theme="1"/>
        <rFont val="Calibri"/>
        <family val="2"/>
        <charset val="204"/>
        <scheme val="minor"/>
      </rPr>
      <t xml:space="preserve"> с рукояткой, перемещаемая среда - вода, пар,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</si>
  <si>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 регулирующий</t>
    </r>
    <r>
      <rPr>
        <sz val="11"/>
        <color theme="1"/>
        <rFont val="Calibri"/>
        <family val="2"/>
        <charset val="204"/>
        <scheme val="minor"/>
      </rPr>
      <t>,</t>
    </r>
    <r>
      <rPr>
        <b/>
        <sz val="11"/>
        <color theme="1"/>
        <rFont val="Calibri"/>
        <family val="2"/>
        <charset val="204"/>
        <scheme val="minor"/>
      </rPr>
      <t xml:space="preserve"> с измерительными ниппелями, тип соединения фланцевый,</t>
    </r>
    <r>
      <rPr>
        <sz val="11"/>
        <color theme="1"/>
        <rFont val="Calibri"/>
        <family val="2"/>
        <charset val="204"/>
        <scheme val="minor"/>
      </rPr>
      <t xml:space="preserve"> с рукояткой, перемещаемая среда - вода, 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</si>
  <si>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 запорно-регулирующий</t>
    </r>
    <r>
      <rPr>
        <sz val="11"/>
        <color theme="1"/>
        <rFont val="Calibri"/>
        <family val="2"/>
        <charset val="204"/>
        <scheme val="minor"/>
      </rPr>
      <t>,</t>
    </r>
    <r>
      <rPr>
        <b/>
        <sz val="11"/>
        <color theme="1"/>
        <rFont val="Calibri"/>
        <family val="2"/>
        <charset val="204"/>
        <scheme val="minor"/>
      </rPr>
      <t xml:space="preserve"> с измерительными ниппелями, тип соединения фланцевый,</t>
    </r>
    <r>
      <rPr>
        <sz val="11"/>
        <color theme="1"/>
        <rFont val="Calibri"/>
        <family val="2"/>
        <charset val="204"/>
        <scheme val="minor"/>
      </rPr>
      <t xml:space="preserve"> с рукояткой, перемещаемая среда - вода,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</si>
  <si>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 запорно-регулирующий</t>
    </r>
    <r>
      <rPr>
        <sz val="11"/>
        <color theme="1"/>
        <rFont val="Calibri"/>
        <family val="2"/>
        <charset val="204"/>
        <scheme val="minor"/>
      </rPr>
      <t xml:space="preserve">, с </t>
    </r>
    <r>
      <rPr>
        <b/>
        <sz val="11"/>
        <color theme="1"/>
        <rFont val="Calibri"/>
        <family val="2"/>
        <charset val="204"/>
        <scheme val="minor"/>
      </rPr>
      <t>измерительными ниппелями,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тип соединения под приварку,</t>
    </r>
    <r>
      <rPr>
        <sz val="11"/>
        <color theme="1"/>
        <rFont val="Calibri"/>
        <family val="2"/>
        <charset val="204"/>
        <scheme val="minor"/>
      </rPr>
      <t xml:space="preserve"> с рукояткой, перемещаемая среда - вода,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</si>
  <si>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 запорно-регулирующий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тип соединения фланцевый,</t>
    </r>
    <r>
      <rPr>
        <sz val="11"/>
        <color theme="1"/>
        <rFont val="Calibri"/>
        <family val="2"/>
        <charset val="204"/>
        <scheme val="minor"/>
      </rPr>
      <t xml:space="preserve"> с рукояткой, перемещаемая среда - вода,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</si>
  <si>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 запорно-регулирующий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тип соединения под приварку,</t>
    </r>
    <r>
      <rPr>
        <sz val="11"/>
        <color theme="1"/>
        <rFont val="Calibri"/>
        <family val="2"/>
        <charset val="204"/>
        <scheme val="minor"/>
      </rPr>
      <t xml:space="preserve"> с рукояткой, перемещаемая среда - вода,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</si>
  <si>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 регулирующий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тип соединения под приварку,</t>
    </r>
    <r>
      <rPr>
        <sz val="11"/>
        <color theme="1"/>
        <rFont val="Calibri"/>
        <family val="2"/>
        <charset val="204"/>
        <scheme val="minor"/>
      </rPr>
      <t xml:space="preserve"> с рукояткой, перемещаемая среда - вода, область применения тепло-холодоснабжение</t>
    </r>
  </si>
  <si>
    <r>
      <rPr>
        <b/>
        <sz val="11"/>
        <color theme="1"/>
        <rFont val="Calibri"/>
        <family val="2"/>
        <charset val="204"/>
        <scheme val="minor"/>
      </rPr>
      <t>Шаровый кран регулирующий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>тип соединения фланцевый,</t>
    </r>
    <r>
      <rPr>
        <sz val="11"/>
        <color theme="1"/>
        <rFont val="Calibri"/>
        <family val="2"/>
        <charset val="204"/>
        <scheme val="minor"/>
      </rPr>
      <t xml:space="preserve"> с рукояткой, перемещаемая среда - вода, область применения тепло-холодоснабжение</t>
    </r>
  </si>
  <si>
    <r>
      <t>Клапан обратный пружинный,</t>
    </r>
    <r>
      <rPr>
        <sz val="10"/>
        <color theme="1"/>
        <rFont val="Calibri"/>
        <family val="2"/>
        <charset val="204"/>
        <scheme val="minor"/>
      </rPr>
      <t xml:space="preserve"> тип соединения </t>
    </r>
    <r>
      <rPr>
        <b/>
        <sz val="10"/>
        <color theme="1"/>
        <rFont val="Calibri"/>
        <family val="2"/>
        <charset val="204"/>
        <scheme val="minor"/>
      </rPr>
      <t xml:space="preserve"> муфтовый, с внутнренней резьбой, </t>
    </r>
    <r>
      <rPr>
        <sz val="10"/>
        <color theme="1"/>
        <rFont val="Calibri"/>
        <family val="2"/>
        <charset val="204"/>
        <scheme val="minor"/>
      </rPr>
      <t>перемещаемая среда - вода,область применения тепло-холодоснабжение</t>
    </r>
  </si>
  <si>
    <r>
      <t>Клапан обратный пружинный,</t>
    </r>
    <r>
      <rPr>
        <sz val="10"/>
        <color theme="1"/>
        <rFont val="Calibri"/>
        <family val="2"/>
        <charset val="204"/>
        <scheme val="minor"/>
      </rPr>
      <t xml:space="preserve"> тип соединения </t>
    </r>
    <r>
      <rPr>
        <b/>
        <sz val="10"/>
        <color theme="1"/>
        <rFont val="Calibri"/>
        <family val="2"/>
        <charset val="204"/>
        <scheme val="minor"/>
      </rPr>
      <t xml:space="preserve"> муфтовый, с наружной резьбой,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</si>
  <si>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>Клапан обратный пружинный,</t>
    </r>
    <r>
      <rPr>
        <sz val="10"/>
        <color theme="1"/>
        <rFont val="Calibri"/>
        <family val="2"/>
        <charset val="204"/>
        <scheme val="minor"/>
      </rPr>
      <t xml:space="preserve"> тип соединения </t>
    </r>
    <r>
      <rPr>
        <b/>
        <sz val="10"/>
        <color theme="1"/>
        <rFont val="Calibri"/>
        <family val="2"/>
        <charset val="204"/>
        <scheme val="minor"/>
      </rPr>
      <t xml:space="preserve"> муфтовый, с внутнренней резьбой,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</si>
  <si>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обратный пружинный,  </t>
    </r>
    <r>
      <rPr>
        <sz val="10"/>
        <color theme="1"/>
        <rFont val="Calibri"/>
        <family val="2"/>
        <charset val="204"/>
        <scheme val="minor"/>
      </rPr>
      <t xml:space="preserve">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</si>
  <si>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обратный пружинный,  </t>
    </r>
    <r>
      <rPr>
        <sz val="10"/>
        <color theme="1"/>
        <rFont val="Calibri"/>
        <family val="2"/>
        <charset val="204"/>
        <scheme val="minor"/>
      </rPr>
      <t xml:space="preserve">тип размещения </t>
    </r>
    <r>
      <rPr>
        <b/>
        <sz val="10"/>
        <color theme="1"/>
        <rFont val="Calibri"/>
        <family val="2"/>
        <charset val="204"/>
        <scheme val="minor"/>
      </rPr>
      <t xml:space="preserve">межфланцевый, </t>
    </r>
    <r>
      <rPr>
        <sz val="10"/>
        <color theme="1"/>
        <rFont val="Calibri"/>
        <family val="2"/>
        <charset val="204"/>
        <scheme val="minor"/>
      </rPr>
      <t>ДУ65-100 мм, перемещаемая среда - вода, область применения тепло-холодоснабжение</t>
    </r>
  </si>
  <si>
    <r>
      <t xml:space="preserve">Клапан обратный пружинный,  </t>
    </r>
    <r>
      <rPr>
        <sz val="10"/>
        <color theme="1"/>
        <rFont val="Calibri"/>
        <family val="2"/>
        <charset val="204"/>
        <scheme val="minor"/>
      </rPr>
      <t xml:space="preserve">тип размещения </t>
    </r>
    <r>
      <rPr>
        <b/>
        <sz val="10"/>
        <color theme="1"/>
        <rFont val="Calibri"/>
        <family val="2"/>
        <charset val="204"/>
        <scheme val="minor"/>
      </rPr>
      <t xml:space="preserve">межфланцевый, </t>
    </r>
    <r>
      <rPr>
        <sz val="10"/>
        <color theme="1"/>
        <rFont val="Calibri"/>
        <family val="2"/>
        <charset val="204"/>
        <scheme val="minor"/>
      </rPr>
      <t>ДУ32-50 мм, перемещаемая среда - вода, область применения тепло-холодоснабжение</t>
    </r>
  </si>
  <si>
    <r>
      <t xml:space="preserve">Клапан обратный пружинный,  </t>
    </r>
    <r>
      <rPr>
        <sz val="10"/>
        <color theme="1"/>
        <rFont val="Calibri"/>
        <family val="2"/>
        <charset val="204"/>
        <scheme val="minor"/>
      </rPr>
      <t xml:space="preserve">тип размещения </t>
    </r>
    <r>
      <rPr>
        <b/>
        <sz val="10"/>
        <color theme="1"/>
        <rFont val="Calibri"/>
        <family val="2"/>
        <charset val="204"/>
        <scheme val="minor"/>
      </rPr>
      <t xml:space="preserve">межфланцевый,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</si>
  <si>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обратный пружинный,  </t>
    </r>
    <r>
      <rPr>
        <sz val="10"/>
        <color theme="1"/>
        <rFont val="Calibri"/>
        <family val="2"/>
        <charset val="204"/>
        <scheme val="minor"/>
      </rPr>
      <t xml:space="preserve">тип размещения </t>
    </r>
    <r>
      <rPr>
        <b/>
        <sz val="10"/>
        <color theme="1"/>
        <rFont val="Calibri"/>
        <family val="2"/>
        <charset val="204"/>
        <scheme val="minor"/>
      </rPr>
      <t xml:space="preserve">межфланцевый, </t>
    </r>
    <r>
      <rPr>
        <sz val="10"/>
        <color theme="1"/>
        <rFont val="Calibri"/>
        <family val="2"/>
        <charset val="204"/>
        <scheme val="minor"/>
      </rPr>
      <t>ДУ125-200мм, перемещаемая среда - вода, область применения тепло-холодоснабжение</t>
    </r>
  </si>
  <si>
    <r>
      <t xml:space="preserve">Клапан обратный пружинный,  </t>
    </r>
    <r>
      <rPr>
        <sz val="10"/>
        <color theme="1"/>
        <rFont val="Calibri"/>
        <family val="2"/>
        <charset val="204"/>
        <scheme val="minor"/>
      </rPr>
      <t xml:space="preserve">тип размещения </t>
    </r>
    <r>
      <rPr>
        <b/>
        <sz val="10"/>
        <color theme="1"/>
        <rFont val="Calibri"/>
        <family val="2"/>
        <charset val="204"/>
        <scheme val="minor"/>
      </rPr>
      <t>межфланцевый,</t>
    </r>
    <r>
      <rPr>
        <sz val="10"/>
        <color theme="1"/>
        <rFont val="Calibri"/>
        <family val="2"/>
        <charset val="204"/>
        <scheme val="minor"/>
      </rPr>
      <t xml:space="preserve"> перемещаемая среда - вода, область применения тепло-холодоснабжение</t>
    </r>
  </si>
  <si>
    <t>Пластина-бронза</t>
  </si>
  <si>
    <t xml:space="preserve">Корпус-чугун </t>
  </si>
  <si>
    <t xml:space="preserve">Корпус-латунь </t>
  </si>
  <si>
    <r>
      <t xml:space="preserve">Клапан обратный пружинный,  </t>
    </r>
    <r>
      <rPr>
        <sz val="10"/>
        <color theme="1"/>
        <rFont val="Calibri"/>
        <family val="2"/>
        <charset val="204"/>
        <scheme val="minor"/>
      </rPr>
      <t xml:space="preserve">тип размещения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</si>
  <si>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Углеродистая сталь</t>
  </si>
  <si>
    <t>Ковкий чугун</t>
  </si>
  <si>
    <t>Корпус-ковкий чугун</t>
  </si>
  <si>
    <t>Диск-сталь с защитным покрытием</t>
  </si>
  <si>
    <t>Диск-сталь с антикоррозийной наплавкой</t>
  </si>
  <si>
    <t>Шар-сталь с защитным покрытием</t>
  </si>
  <si>
    <t>Корпус, золотник-ковкий чугун</t>
  </si>
  <si>
    <t>Уплотнение-фторопласт (нерж. Сталь)</t>
  </si>
  <si>
    <t>Уплотнение-фторопласт (латунь, резина)</t>
  </si>
  <si>
    <t>Уплотнение-фторопласт (латунь, нерж. Сталь, резина)</t>
  </si>
  <si>
    <t>Диск-ковкий чугун, Уплотнение-латунь,  резина</t>
  </si>
  <si>
    <t>Диск-чугун, Уплотнение-латунь</t>
  </si>
  <si>
    <t>Тарель-чугун, Уплотнение-резина</t>
  </si>
  <si>
    <t>Корпус-сталь</t>
  </si>
  <si>
    <t>Золотник, Уплотнение-нерж. Сталь</t>
  </si>
  <si>
    <t>Корпус-углеродистая сталь</t>
  </si>
  <si>
    <t>Диск, Уплотнение-нерж. Сталь</t>
  </si>
  <si>
    <t>Диск-углеродистая сталь, Уплотнение-нерж. Сталь</t>
  </si>
  <si>
    <r>
      <t xml:space="preserve">Клапан обратный пружинный, </t>
    </r>
    <r>
      <rPr>
        <sz val="10"/>
        <color theme="1"/>
        <rFont val="Calibri"/>
        <family val="2"/>
        <charset val="204"/>
        <scheme val="minor"/>
      </rPr>
      <t xml:space="preserve">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</si>
  <si>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обратный пружинный,   </t>
    </r>
    <r>
      <rPr>
        <sz val="10"/>
        <color theme="1"/>
        <rFont val="Calibri"/>
        <family val="2"/>
        <charset val="204"/>
        <scheme val="minor"/>
      </rPr>
      <t xml:space="preserve">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</si>
  <si>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обратный пружинный,   </t>
    </r>
    <r>
      <rPr>
        <sz val="10"/>
        <color theme="1"/>
        <rFont val="Calibri"/>
        <family val="2"/>
        <charset val="204"/>
        <scheme val="minor"/>
      </rPr>
      <t>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</si>
  <si>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обратный пружинный, </t>
    </r>
    <r>
      <rPr>
        <sz val="10"/>
        <color theme="1"/>
        <rFont val="Calibri"/>
        <family val="2"/>
        <charset val="204"/>
        <scheme val="minor"/>
      </rPr>
      <t xml:space="preserve">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под приварку,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</si>
  <si>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Корпус-легированная сталь</t>
  </si>
  <si>
    <t>Диск, уплотнение - легированная сталь с наплавкой нерж. Стали</t>
  </si>
  <si>
    <t>Диск- сталь с антикоррозийной наплавкой</t>
  </si>
  <si>
    <r>
      <t xml:space="preserve">Клапан обратный пружинный, </t>
    </r>
    <r>
      <rPr>
        <sz val="10"/>
        <color theme="1"/>
        <rFont val="Calibri"/>
        <family val="2"/>
        <charset val="204"/>
        <scheme val="minor"/>
      </rPr>
      <t xml:space="preserve">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под приварку, </t>
    </r>
    <r>
      <rPr>
        <sz val="10"/>
        <color theme="1"/>
        <rFont val="Calibri"/>
        <family val="2"/>
        <charset val="204"/>
        <scheme val="minor"/>
      </rPr>
      <t>перемещаемая среда - вода, пар, область применения тепло-холодоснабжение</t>
    </r>
  </si>
  <si>
    <r>
      <t xml:space="preserve">Фильтр сетчатый </t>
    </r>
    <r>
      <rPr>
        <sz val="10"/>
        <color theme="1"/>
        <rFont val="Calibri"/>
        <family val="2"/>
        <charset val="204"/>
        <scheme val="minor"/>
      </rPr>
      <t xml:space="preserve">со сливным краном,  тип размещения </t>
    </r>
    <r>
      <rPr>
        <b/>
        <sz val="10"/>
        <color theme="1"/>
        <rFont val="Calibri"/>
        <family val="2"/>
        <charset val="204"/>
        <scheme val="minor"/>
      </rPr>
      <t>муфтовый</t>
    </r>
    <r>
      <rPr>
        <sz val="10"/>
        <color theme="1"/>
        <rFont val="Calibri"/>
        <family val="2"/>
        <charset val="204"/>
        <scheme val="minor"/>
      </rPr>
      <t>, со внутренней резьбой</t>
    </r>
  </si>
  <si>
    <r>
      <t xml:space="preserve">Фильтр сетчатый </t>
    </r>
    <r>
      <rPr>
        <sz val="10"/>
        <color theme="1"/>
        <rFont val="Calibri"/>
        <family val="2"/>
        <charset val="204"/>
        <scheme val="minor"/>
      </rPr>
      <t xml:space="preserve">со сливным краном,  тип соединениния </t>
    </r>
    <r>
      <rPr>
        <b/>
        <sz val="10"/>
        <color theme="1"/>
        <rFont val="Calibri"/>
        <family val="2"/>
        <charset val="204"/>
        <scheme val="minor"/>
      </rPr>
      <t>фланцевыйперемещаемая среда - вода, область применения тепло-холодоснабжение</t>
    </r>
  </si>
  <si>
    <t>Сталь</t>
  </si>
  <si>
    <r>
      <t>Фильтр сетчатый</t>
    </r>
    <r>
      <rPr>
        <sz val="10"/>
        <color theme="1"/>
        <rFont val="Calibri"/>
        <family val="2"/>
        <charset val="204"/>
        <scheme val="minor"/>
      </rPr>
      <t>,  тип размещения</t>
    </r>
    <r>
      <rPr>
        <b/>
        <sz val="10"/>
        <color theme="1"/>
        <rFont val="Calibri"/>
        <family val="2"/>
        <charset val="204"/>
        <scheme val="minor"/>
      </rPr>
      <t xml:space="preserve"> муфтовый</t>
    </r>
    <r>
      <rPr>
        <sz val="10"/>
        <color theme="1"/>
        <rFont val="Calibri"/>
        <family val="2"/>
        <charset val="204"/>
        <scheme val="minor"/>
      </rPr>
      <t>,со внутренней резьбой, перемещаемая среда - вода, область применения тепло-холодоснабжение</t>
    </r>
  </si>
  <si>
    <r>
      <t xml:space="preserve">Фильтр сетчатый, </t>
    </r>
    <r>
      <rPr>
        <sz val="10"/>
        <color theme="1"/>
        <rFont val="Calibri"/>
        <family val="2"/>
        <charset val="204"/>
        <scheme val="minor"/>
      </rPr>
      <t xml:space="preserve"> тип размещения</t>
    </r>
    <r>
      <rPr>
        <b/>
        <sz val="10"/>
        <color theme="1"/>
        <rFont val="Calibri"/>
        <family val="2"/>
        <charset val="204"/>
        <scheme val="minor"/>
      </rPr>
      <t xml:space="preserve"> муфтовый</t>
    </r>
    <r>
      <rPr>
        <sz val="10"/>
        <color theme="1"/>
        <rFont val="Calibri"/>
        <family val="2"/>
        <charset val="204"/>
        <scheme val="minor"/>
      </rPr>
      <t>,со внутренней резьбойперемещаемая среда - вода, область применения тепло-холодоснабжение</t>
    </r>
  </si>
  <si>
    <r>
      <t xml:space="preserve">Фильтр сетчатый, </t>
    </r>
    <r>
      <rPr>
        <sz val="10"/>
        <color theme="1"/>
        <rFont val="Calibri"/>
        <family val="2"/>
        <charset val="204"/>
        <scheme val="minor"/>
      </rPr>
      <t xml:space="preserve">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</si>
  <si>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Корпус- чугун</t>
  </si>
  <si>
    <t>Сетка - нерж сталь</t>
  </si>
  <si>
    <r>
      <t xml:space="preserve">Фильтр сетчатый </t>
    </r>
    <r>
      <rPr>
        <sz val="10"/>
        <color theme="1"/>
        <rFont val="Calibri"/>
        <family val="2"/>
        <charset val="204"/>
        <scheme val="minor"/>
      </rPr>
      <t xml:space="preserve">со сливным краном, тип размещения </t>
    </r>
    <r>
      <rPr>
        <b/>
        <sz val="10"/>
        <color theme="1"/>
        <rFont val="Calibri"/>
        <family val="2"/>
        <charset val="204"/>
        <scheme val="minor"/>
      </rPr>
      <t>муфтовый</t>
    </r>
    <r>
      <rPr>
        <sz val="10"/>
        <color theme="1"/>
        <rFont val="Calibri"/>
        <family val="2"/>
        <charset val="204"/>
        <scheme val="minor"/>
      </rPr>
      <t>, со внутренней резьбой перемещаемая среда - вода, область применения тепло-холодоснабжение</t>
    </r>
  </si>
  <si>
    <r>
      <t xml:space="preserve">Фильтр сетчатый </t>
    </r>
    <r>
      <rPr>
        <sz val="10"/>
        <color theme="1"/>
        <rFont val="Calibri"/>
        <family val="2"/>
        <charset val="204"/>
        <scheme val="minor"/>
      </rPr>
      <t xml:space="preserve">со сливным краном,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</si>
  <si>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Фильтр сетчатый </t>
    </r>
    <r>
      <rPr>
        <sz val="10"/>
        <color theme="1"/>
        <rFont val="Calibri"/>
        <family val="2"/>
        <charset val="204"/>
        <scheme val="minor"/>
      </rPr>
      <t xml:space="preserve">с пробкой,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</si>
  <si>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Фильтр сетчатый </t>
    </r>
    <r>
      <rPr>
        <sz val="10"/>
        <color theme="1"/>
        <rFont val="Calibri"/>
        <family val="2"/>
        <charset val="204"/>
        <scheme val="minor"/>
      </rPr>
      <t xml:space="preserve">со сливным краном,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</si>
  <si>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Резиновый</t>
  </si>
  <si>
    <r>
      <t xml:space="preserve">Компенсатор, </t>
    </r>
    <r>
      <rPr>
        <sz val="10"/>
        <color theme="1"/>
        <rFont val="Calibri"/>
        <family val="2"/>
        <charset val="204"/>
        <scheme val="minor"/>
      </rPr>
      <t xml:space="preserve">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</si>
  <si>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Компенсатор, </t>
    </r>
    <r>
      <rPr>
        <sz val="10"/>
        <color theme="1"/>
        <rFont val="Calibri"/>
        <family val="2"/>
        <charset val="204"/>
        <scheme val="minor"/>
      </rPr>
      <t xml:space="preserve">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</si>
  <si>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Компенсатор, </t>
    </r>
    <r>
      <rPr>
        <sz val="10"/>
        <color theme="1"/>
        <rFont val="Calibri"/>
        <family val="2"/>
        <charset val="204"/>
        <scheme val="minor"/>
      </rPr>
      <t>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</si>
  <si>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Компенсатор сильфонный, осевой, односекционный,  </t>
    </r>
    <r>
      <rPr>
        <sz val="10"/>
        <color theme="1"/>
        <rFont val="Calibri"/>
        <family val="2"/>
        <charset val="204"/>
        <scheme val="minor"/>
      </rPr>
      <t>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под приварку,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</si>
  <si>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Патрубки - углеродистая сталь</t>
  </si>
  <si>
    <t>Корпус-нерж. Сталь</t>
  </si>
  <si>
    <r>
      <t xml:space="preserve">Компенсатор сильфонный, осевой, двухсекционный,  </t>
    </r>
    <r>
      <rPr>
        <sz val="10"/>
        <color theme="1"/>
        <rFont val="Calibri"/>
        <family val="2"/>
        <charset val="204"/>
        <scheme val="minor"/>
      </rPr>
      <t>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под приварку,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</si>
  <si>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Компенсатор сильфонный, осевой, </t>
    </r>
    <r>
      <rPr>
        <sz val="10"/>
        <color theme="1"/>
        <rFont val="Calibri"/>
        <family val="2"/>
        <charset val="204"/>
        <scheme val="minor"/>
      </rPr>
      <t>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под приварку,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</si>
  <si>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КЛАПАНЫ ЭЛЕКТРОМАГНИТНЫЕ</t>
  </si>
  <si>
    <r>
      <t xml:space="preserve">Клапан электромагнитный,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нормально-открытый,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</si>
  <si>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нормально-закрытый,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</si>
  <si>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электромагнитный, </t>
    </r>
    <r>
      <rPr>
        <sz val="10"/>
        <color theme="1"/>
        <rFont val="Calibri"/>
        <family val="2"/>
        <charset val="204"/>
        <scheme val="minor"/>
      </rPr>
      <t xml:space="preserve">со штуцером, нормально-закрытый,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</si>
  <si>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электромагнитный, </t>
    </r>
    <r>
      <rPr>
        <sz val="10"/>
        <color theme="1"/>
        <rFont val="Calibri"/>
        <family val="2"/>
        <charset val="204"/>
        <scheme val="minor"/>
      </rPr>
      <t xml:space="preserve">со штуцером, нормально-закрытый,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</si>
  <si>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электромагнитный, </t>
    </r>
    <r>
      <rPr>
        <sz val="10"/>
        <color theme="1"/>
        <rFont val="Calibri"/>
        <family val="2"/>
        <charset val="204"/>
        <scheme val="minor"/>
      </rPr>
      <t xml:space="preserve">со штуцером, нормально-закрытый,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наружная резьба, с накидными гайками ("американка"),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</si>
  <si>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Корпус-латунь</t>
  </si>
  <si>
    <t>Шток, плунжер- нерж. сталь</t>
  </si>
  <si>
    <r>
      <t xml:space="preserve">Клапан электромагнитный, </t>
    </r>
    <r>
      <rPr>
        <sz val="10"/>
        <color theme="1"/>
        <rFont val="Calibri"/>
        <family val="2"/>
        <charset val="204"/>
        <scheme val="minor"/>
      </rPr>
      <t xml:space="preserve">со штуцером, нормально-открытый,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</si>
  <si>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электромагнитный, отсечной, </t>
    </r>
    <r>
      <rPr>
        <sz val="10"/>
        <color theme="1"/>
        <rFont val="Calibri"/>
        <family val="2"/>
        <charset val="204"/>
        <scheme val="minor"/>
      </rPr>
      <t>с катушкой,</t>
    </r>
    <r>
      <rPr>
        <b/>
        <sz val="10"/>
        <color theme="1"/>
        <rFont val="Calibri"/>
        <family val="2"/>
        <charset val="204"/>
        <scheme val="minor"/>
      </rPr>
      <t xml:space="preserve"> в комплекте с реле давления, </t>
    </r>
    <r>
      <rPr>
        <sz val="10"/>
        <color theme="1"/>
        <rFont val="Calibri"/>
        <family val="2"/>
        <charset val="204"/>
        <scheme val="minor"/>
      </rPr>
      <t xml:space="preserve">нормально-открытый,  пилотного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</si>
  <si>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>с катушкой,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нормально-закрытый, пилотного действия,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</si>
  <si>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>с катушкой,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нормально-закрытый, пилотного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</si>
  <si>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>с катушкой,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нормально-закрытый,  пилотного действия,тип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</si>
  <si>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>с катушкой,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нормально-закрытый, пилотного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</si>
  <si>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с ручным дублером, нормально-закрытый,  пилотного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</si>
  <si>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>с катушкой,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нормально-открытый,  пилотного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</si>
  <si>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нормально-закрытый, прямого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</si>
  <si>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нормально-открытый, прямого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</si>
  <si>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нормально-закрытый,  прямого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</si>
  <si>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нормально-закрытый, пилотного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</si>
  <si>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нормально-открытый,  пилотного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</si>
  <si>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(бистабильный),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нормально-закрытый,  пилотного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</si>
  <si>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(бистабильный),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нормально-закрытый, пилотного действия,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</si>
  <si>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коллекторный, </t>
    </r>
    <r>
      <rPr>
        <sz val="10"/>
        <color theme="1"/>
        <rFont val="Calibri"/>
        <family val="2"/>
        <charset val="204"/>
        <scheme val="minor"/>
      </rPr>
      <t>с катушкой, нормально-закрытый, прямого действия</t>
    </r>
    <r>
      <rPr>
        <sz val="10"/>
        <color theme="1"/>
        <rFont val="Calibri"/>
        <family val="2"/>
        <charset val="204"/>
        <scheme val="minor"/>
      </rPr>
      <t xml:space="preserve">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</si>
  <si>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нормально-закрытый, пилотного действия,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</si>
  <si>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нормально-закрытый, прямого действия,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</si>
  <si>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нормально-закрытый, прямого действия,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</si>
  <si>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нормально-открытый, прямого действия,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</si>
  <si>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>Реле давления,</t>
    </r>
    <r>
      <rPr>
        <sz val="10"/>
        <color theme="1"/>
        <rFont val="Calibri"/>
        <family val="2"/>
        <charset val="204"/>
        <scheme val="minor"/>
      </rPr>
      <t xml:space="preserve"> тип соединения штуцер с накидной гайкой</t>
    </r>
  </si>
  <si>
    <t>Катушка электромагнитная</t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</si>
  <si>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нормально-закрытый, пилотного действия,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</si>
  <si>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нормально-открытый, пилотного действия,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</si>
  <si>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>Клапан электромагнитный,</t>
    </r>
    <r>
      <rPr>
        <sz val="10"/>
        <color theme="1"/>
        <rFont val="Calibri"/>
        <family val="2"/>
        <charset val="204"/>
        <scheme val="minor"/>
      </rPr>
      <t xml:space="preserve"> нормально-закрытый, пилотного действия,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</si>
  <si>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Шток, плунжер- сталь</t>
  </si>
  <si>
    <t>Шток, плунжер- нерж.сталь</t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</si>
  <si>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нормально-открытый, прямого действия,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</si>
  <si>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 (соленоидный),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нормально-открытый, пилотного  действия,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</si>
  <si>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электромагнитный, отсечной, </t>
    </r>
    <r>
      <rPr>
        <sz val="10"/>
        <color theme="1"/>
        <rFont val="Calibri"/>
        <family val="2"/>
        <charset val="204"/>
        <scheme val="minor"/>
      </rPr>
      <t xml:space="preserve">с катушкой, нормально-открытый, прямого действия, 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</si>
  <si>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Редуктор давления, для поддержания давления </t>
    </r>
    <r>
      <rPr>
        <sz val="10"/>
        <color theme="1"/>
        <rFont val="Calibri"/>
        <family val="2"/>
        <charset val="204"/>
        <scheme val="minor"/>
      </rPr>
      <t>"после себя", тип исполнения</t>
    </r>
    <r>
      <rPr>
        <b/>
        <sz val="10"/>
        <color theme="1"/>
        <rFont val="Calibri"/>
        <family val="2"/>
        <charset val="204"/>
        <scheme val="minor"/>
      </rPr>
      <t xml:space="preserve"> муфтовый</t>
    </r>
  </si>
  <si>
    <t>Седло- сталь</t>
  </si>
  <si>
    <r>
      <t xml:space="preserve">Клапан двухседельный, регулирующий, </t>
    </r>
    <r>
      <rPr>
        <sz val="10"/>
        <color theme="1"/>
        <rFont val="Calibri"/>
        <family val="2"/>
        <charset val="204"/>
        <scheme val="minor"/>
      </rPr>
      <t xml:space="preserve">с приводом,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</si>
  <si>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Запорно-регулирующий клапан, </t>
    </r>
    <r>
      <rPr>
        <sz val="10"/>
        <color theme="1"/>
        <rFont val="Calibri"/>
        <family val="2"/>
        <charset val="204"/>
        <scheme val="minor"/>
      </rPr>
      <t xml:space="preserve">с приводом,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</si>
  <si>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седельный, регулирующий, </t>
    </r>
    <r>
      <rPr>
        <sz val="10"/>
        <color theme="1"/>
        <rFont val="Calibri"/>
        <family val="2"/>
        <charset val="204"/>
        <scheme val="minor"/>
      </rPr>
      <t xml:space="preserve">с приводом,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</si>
  <si>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седельный, запорно-регулирующий, </t>
    </r>
    <r>
      <rPr>
        <sz val="10"/>
        <color theme="1"/>
        <rFont val="Calibri"/>
        <family val="2"/>
        <charset val="204"/>
        <scheme val="minor"/>
      </rPr>
      <t xml:space="preserve">с приводом,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</si>
  <si>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Седло-нерж. сталь</t>
  </si>
  <si>
    <r>
      <t xml:space="preserve">Клапан седельный,регулирующий, угловой, </t>
    </r>
    <r>
      <rPr>
        <sz val="10"/>
        <color theme="1"/>
        <rFont val="Calibri"/>
        <family val="2"/>
        <charset val="204"/>
        <scheme val="minor"/>
      </rPr>
      <t xml:space="preserve">с приводом,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</si>
  <si>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Седло-сталь</t>
  </si>
  <si>
    <t>Корпус-нерж.сталь</t>
  </si>
  <si>
    <t>Седло-латунь</t>
  </si>
  <si>
    <r>
      <t xml:space="preserve">Клапан седельный, регулирующий, трехходовой, </t>
    </r>
    <r>
      <rPr>
        <sz val="10"/>
        <color theme="1"/>
        <rFont val="Calibri"/>
        <family val="2"/>
        <charset val="204"/>
        <scheme val="minor"/>
      </rPr>
      <t xml:space="preserve">с приводом,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</si>
  <si>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седельный, регулирующий, </t>
    </r>
    <r>
      <rPr>
        <sz val="10"/>
        <color theme="1"/>
        <rFont val="Calibri"/>
        <family val="2"/>
        <charset val="204"/>
        <scheme val="minor"/>
      </rPr>
      <t xml:space="preserve">с приводом,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</si>
  <si>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Седло-чугун</t>
  </si>
  <si>
    <r>
      <t xml:space="preserve">Клапан седельный, регулирующий, трехходовой,  </t>
    </r>
    <r>
      <rPr>
        <sz val="10"/>
        <color theme="1"/>
        <rFont val="Calibri"/>
        <family val="2"/>
        <charset val="204"/>
        <scheme val="minor"/>
      </rPr>
      <t xml:space="preserve">с приводом,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</si>
  <si>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седельный, регулирующий, </t>
    </r>
    <r>
      <rPr>
        <sz val="10"/>
        <color theme="1"/>
        <rFont val="Calibri"/>
        <family val="2"/>
        <charset val="204"/>
        <scheme val="minor"/>
      </rPr>
      <t xml:space="preserve">с </t>
    </r>
    <r>
      <rPr>
        <b/>
        <sz val="10"/>
        <color theme="1"/>
        <rFont val="Calibri"/>
        <family val="2"/>
        <charset val="204"/>
        <scheme val="minor"/>
      </rPr>
      <t>пневмоприводом</t>
    </r>
    <r>
      <rPr>
        <sz val="10"/>
        <color theme="1"/>
        <rFont val="Calibri"/>
        <family val="2"/>
        <charset val="204"/>
        <scheme val="minor"/>
      </rPr>
      <t xml:space="preserve">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</si>
  <si>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седельный, запорно-регулирующий, </t>
    </r>
    <r>
      <rPr>
        <sz val="10"/>
        <color theme="1"/>
        <rFont val="Calibri"/>
        <family val="2"/>
        <charset val="204"/>
        <scheme val="minor"/>
      </rPr>
      <t xml:space="preserve">с </t>
    </r>
    <r>
      <rPr>
        <b/>
        <sz val="10"/>
        <color theme="1"/>
        <rFont val="Calibri"/>
        <family val="2"/>
        <charset val="204"/>
        <scheme val="minor"/>
      </rPr>
      <t>пневмоприводом</t>
    </r>
    <r>
      <rPr>
        <sz val="10"/>
        <color theme="1"/>
        <rFont val="Calibri"/>
        <family val="2"/>
        <charset val="204"/>
        <scheme val="minor"/>
      </rPr>
      <t xml:space="preserve">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</si>
  <si>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двухседельный, регулирующий, </t>
    </r>
    <r>
      <rPr>
        <sz val="10"/>
        <color theme="1"/>
        <rFont val="Calibri"/>
        <family val="2"/>
        <charset val="204"/>
        <scheme val="minor"/>
      </rPr>
      <t xml:space="preserve">с </t>
    </r>
    <r>
      <rPr>
        <b/>
        <sz val="10"/>
        <color theme="1"/>
        <rFont val="Calibri"/>
        <family val="2"/>
        <charset val="204"/>
        <scheme val="minor"/>
      </rPr>
      <t>пневмоприводом</t>
    </r>
    <r>
      <rPr>
        <sz val="10"/>
        <color theme="1"/>
        <rFont val="Calibri"/>
        <family val="2"/>
        <charset val="204"/>
        <scheme val="minor"/>
      </rPr>
      <t xml:space="preserve">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</si>
  <si>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седельный, регулирующий, </t>
    </r>
    <r>
      <rPr>
        <sz val="10"/>
        <color theme="1"/>
        <rFont val="Calibri"/>
        <family val="2"/>
        <charset val="204"/>
        <scheme val="minor"/>
      </rPr>
      <t xml:space="preserve">с </t>
    </r>
    <r>
      <rPr>
        <b/>
        <sz val="10"/>
        <color theme="1"/>
        <rFont val="Calibri"/>
        <family val="2"/>
        <charset val="204"/>
        <scheme val="minor"/>
      </rPr>
      <t>пневмоприводом</t>
    </r>
    <r>
      <rPr>
        <sz val="10"/>
        <color theme="1"/>
        <rFont val="Calibri"/>
        <family val="2"/>
        <charset val="204"/>
        <scheme val="minor"/>
      </rPr>
      <t xml:space="preserve">, нормально-открытый,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</si>
  <si>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седельный, регулирующий, </t>
    </r>
    <r>
      <rPr>
        <sz val="10"/>
        <color theme="1"/>
        <rFont val="Calibri"/>
        <family val="2"/>
        <charset val="204"/>
        <scheme val="minor"/>
      </rPr>
      <t xml:space="preserve">с </t>
    </r>
    <r>
      <rPr>
        <b/>
        <sz val="10"/>
        <color theme="1"/>
        <rFont val="Calibri"/>
        <family val="2"/>
        <charset val="204"/>
        <scheme val="minor"/>
      </rPr>
      <t>пневмоприводом</t>
    </r>
    <r>
      <rPr>
        <sz val="10"/>
        <color theme="1"/>
        <rFont val="Calibri"/>
        <family val="2"/>
        <charset val="204"/>
        <scheme val="minor"/>
      </rPr>
      <t xml:space="preserve">, нормально-закрытый, тип соединениния </t>
    </r>
    <r>
      <rPr>
        <b/>
        <sz val="10"/>
        <color theme="1"/>
        <rFont val="Calibri"/>
        <family val="2"/>
        <charset val="204"/>
        <scheme val="minor"/>
      </rPr>
      <t xml:space="preserve">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</si>
  <si>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>Клапан балансировочный, ручной,</t>
    </r>
    <r>
      <rPr>
        <sz val="10"/>
        <color theme="1"/>
        <rFont val="Calibri"/>
        <family val="2"/>
        <charset val="204"/>
        <scheme val="minor"/>
      </rPr>
      <t xml:space="preserve">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</si>
  <si>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>Клапан балансировочный, ручной,</t>
    </r>
    <r>
      <rPr>
        <sz val="10"/>
        <color theme="1"/>
        <rFont val="Calibri"/>
        <family val="2"/>
        <charset val="204"/>
        <scheme val="minor"/>
      </rPr>
      <t xml:space="preserve">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</si>
  <si>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>Клапан балансировочный, ручной,</t>
    </r>
    <r>
      <rPr>
        <sz val="10"/>
        <color theme="1"/>
        <rFont val="Calibri"/>
        <family val="2"/>
        <charset val="204"/>
        <scheme val="minor"/>
      </rPr>
      <t xml:space="preserve">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</t>
    </r>
    <r>
      <rPr>
        <sz val="10"/>
        <color theme="1"/>
        <rFont val="Calibri"/>
        <family val="2"/>
        <charset val="204"/>
        <scheme val="minor"/>
      </rPr>
      <t>с наружной резьбой, перемещаемая среда - вода, область применения тепло-холодоснабжение</t>
    </r>
  </si>
  <si>
    <r>
      <t>Клапан балансировочный, ручной,</t>
    </r>
    <r>
      <rPr>
        <sz val="10"/>
        <color theme="1"/>
        <rFont val="Calibri"/>
        <family val="2"/>
        <charset val="204"/>
        <scheme val="minor"/>
      </rPr>
      <t xml:space="preserve">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</t>
    </r>
    <r>
      <rPr>
        <sz val="10"/>
        <color theme="1"/>
        <rFont val="Calibri"/>
        <family val="2"/>
        <charset val="204"/>
        <scheme val="minor"/>
      </rPr>
      <t>с внутренней роезьбой, перемещаемая среда - вода, область применения тепло-холодоснабжение</t>
    </r>
  </si>
  <si>
    <r>
      <t>Клапан балансировочный, ручной,</t>
    </r>
    <r>
      <rPr>
        <sz val="10"/>
        <color theme="1"/>
        <rFont val="Calibri"/>
        <family val="2"/>
        <charset val="204"/>
        <scheme val="minor"/>
      </rPr>
      <t xml:space="preserve">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</t>
    </r>
    <r>
      <rPr>
        <sz val="10"/>
        <color theme="1"/>
        <rFont val="Calibri"/>
        <family val="2"/>
        <charset val="204"/>
        <scheme val="minor"/>
      </rPr>
      <t>с внутренней резьбой, с функцией настройки, со спускным краном и измерительным ниппелем, перемещаемая среда - вода, область применения тепло-холодоснабжение</t>
    </r>
  </si>
  <si>
    <r>
      <t>Клапан балансировочный, ручной,</t>
    </r>
    <r>
      <rPr>
        <sz val="10"/>
        <color theme="1"/>
        <rFont val="Calibri"/>
        <family val="2"/>
        <charset val="204"/>
        <scheme val="minor"/>
      </rPr>
      <t xml:space="preserve">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</t>
    </r>
    <r>
      <rPr>
        <sz val="10"/>
        <color theme="1"/>
        <rFont val="Calibri"/>
        <family val="2"/>
        <charset val="204"/>
        <scheme val="minor"/>
      </rPr>
      <t>с нутренней резьбой, с встроенным шаровым краном, со сливным краном, перемещаемая среда - вода, область применения тепло-холодоснабжение</t>
    </r>
  </si>
  <si>
    <r>
      <t>Клапан балансировочный, автоматический,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комбинированный</t>
    </r>
    <r>
      <rPr>
        <sz val="10"/>
        <color theme="1"/>
        <rFont val="Calibri"/>
        <family val="2"/>
        <charset val="204"/>
        <scheme val="minor"/>
      </rPr>
      <t>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</si>
  <si>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>Клапан балансировочный, регулирующий</t>
    </r>
    <r>
      <rPr>
        <sz val="10"/>
        <color theme="1"/>
        <rFont val="Calibri"/>
        <family val="2"/>
        <charset val="204"/>
        <scheme val="minor"/>
      </rPr>
      <t>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с наружной резьбоой,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</si>
  <si>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Корпус-нерж сталь</t>
  </si>
  <si>
    <t>Шток, пружина-нерж сталь</t>
  </si>
  <si>
    <r>
      <t>Клапан балансировочный, регулирующий</t>
    </r>
    <r>
      <rPr>
        <sz val="10"/>
        <color theme="1"/>
        <rFont val="Calibri"/>
        <family val="2"/>
        <charset val="204"/>
        <scheme val="minor"/>
      </rPr>
      <t>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с внутренней резьбоой,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</si>
  <si>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Корпус-медный сплав</t>
  </si>
  <si>
    <r>
      <t>Клапан балансировочный, регулирующий</t>
    </r>
    <r>
      <rPr>
        <sz val="10"/>
        <color theme="1"/>
        <rFont val="Calibri"/>
        <family val="2"/>
        <charset val="204"/>
        <scheme val="minor"/>
      </rPr>
      <t>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</si>
  <si>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Корпус-бронза</t>
  </si>
  <si>
    <r>
      <t>Клапан балансировочный, регулирующий</t>
    </r>
    <r>
      <rPr>
        <sz val="10"/>
        <color theme="1"/>
        <rFont val="Calibri"/>
        <family val="2"/>
        <charset val="204"/>
        <scheme val="minor"/>
      </rPr>
      <t>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с внутренней резьбой,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</si>
  <si>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>Клапан балансировочный,</t>
    </r>
    <r>
      <rPr>
        <sz val="10"/>
        <color theme="1"/>
        <rFont val="Calibri"/>
        <family val="2"/>
        <charset val="204"/>
        <scheme val="minor"/>
      </rPr>
      <t xml:space="preserve">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</si>
  <si>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Регулятор температуры, прямого действия, </t>
    </r>
    <r>
      <rPr>
        <sz val="10"/>
        <color theme="1"/>
        <rFont val="Calibri"/>
        <family val="2"/>
        <charset val="204"/>
        <scheme val="minor"/>
      </rPr>
      <t>для открытых систем,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под приварку,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</si>
  <si>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Регулятор температуры, прямого действия, </t>
    </r>
    <r>
      <rPr>
        <sz val="10"/>
        <color theme="1"/>
        <rFont val="Calibri"/>
        <family val="2"/>
        <charset val="204"/>
        <scheme val="minor"/>
      </rPr>
      <t>для закрытых систем,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 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</si>
  <si>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Регулятор температуры, прямого действия, </t>
    </r>
    <r>
      <rPr>
        <sz val="10"/>
        <color theme="1"/>
        <rFont val="Calibri"/>
        <family val="2"/>
        <charset val="204"/>
        <scheme val="minor"/>
      </rPr>
      <t>для открытых систем,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 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</si>
  <si>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Регулятор температуры, прямого действия, </t>
    </r>
    <r>
      <rPr>
        <sz val="10"/>
        <color theme="1"/>
        <rFont val="Calibri"/>
        <family val="2"/>
        <charset val="204"/>
        <scheme val="minor"/>
      </rPr>
      <t>для открытых систем,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 под приварку,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</si>
  <si>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Регулятор температуры, прямого действия, </t>
    </r>
    <r>
      <rPr>
        <sz val="10"/>
        <color theme="1"/>
        <rFont val="Calibri"/>
        <family val="2"/>
        <charset val="204"/>
        <scheme val="minor"/>
      </rPr>
      <t>для закрытых систем,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 под приварку,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</si>
  <si>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Регулятор температуры, прямого действия, </t>
    </r>
    <r>
      <rPr>
        <sz val="10"/>
        <color theme="1"/>
        <rFont val="Calibri"/>
        <family val="2"/>
        <charset val="204"/>
        <scheme val="minor"/>
      </rPr>
      <t>для закрытых систем,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 муфтовый,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</si>
  <si>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t>Корпус-нерж бронза</t>
  </si>
  <si>
    <r>
      <t>Регулятор температуры, прямого действия, недистанционный</t>
    </r>
    <r>
      <rPr>
        <sz val="10"/>
        <color theme="1"/>
        <rFont val="Calibri"/>
        <family val="2"/>
        <charset val="204"/>
        <scheme val="minor"/>
      </rPr>
      <t>, тип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 штуцерно-торцевой,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</si>
  <si>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>Регулятор температуры, прямого действия, т</t>
    </r>
    <r>
      <rPr>
        <sz val="10"/>
        <color theme="1"/>
        <rFont val="Calibri"/>
        <family val="2"/>
        <charset val="204"/>
        <scheme val="minor"/>
      </rPr>
      <t>ип соединениния</t>
    </r>
    <r>
      <rPr>
        <b/>
        <sz val="10"/>
        <color theme="1"/>
        <rFont val="Calibri"/>
        <family val="2"/>
        <charset val="204"/>
        <scheme val="minor"/>
      </rPr>
      <t xml:space="preserve">  фланцевый, </t>
    </r>
    <r>
      <rPr>
        <sz val="10"/>
        <color theme="1"/>
        <rFont val="Calibri"/>
        <family val="2"/>
        <charset val="204"/>
        <scheme val="minor"/>
      </rPr>
      <t>перемещаемая среда - вода, область применения тепло-холодоснабжение</t>
    </r>
  </si>
  <si>
    <r>
      <t xml:space="preserve">Клапан предохраниельный, сборный, пружинный. регулируемый, </t>
    </r>
    <r>
      <rPr>
        <sz val="10"/>
        <color theme="1"/>
        <rFont val="Calibri"/>
        <family val="2"/>
        <charset val="204"/>
        <scheme val="minor"/>
      </rPr>
      <t>тип соединения</t>
    </r>
    <r>
      <rPr>
        <b/>
        <sz val="10"/>
        <color theme="1"/>
        <rFont val="Calibri"/>
        <family val="2"/>
        <charset val="204"/>
        <scheme val="minor"/>
      </rPr>
      <t xml:space="preserve"> муфтовый, </t>
    </r>
    <r>
      <rPr>
        <sz val="10"/>
        <color theme="1"/>
        <rFont val="Calibri"/>
        <family val="2"/>
        <charset val="204"/>
        <scheme val="minor"/>
      </rPr>
      <t>внутренняя резьба</t>
    </r>
  </si>
  <si>
    <r>
      <t xml:space="preserve">Клапан предохраниельный, сборный, пружинный. регулируемый, с узлом ручного подрыва, </t>
    </r>
    <r>
      <rPr>
        <sz val="10"/>
        <color theme="1"/>
        <rFont val="Calibri"/>
        <family val="2"/>
        <charset val="204"/>
        <scheme val="minor"/>
      </rPr>
      <t>тип соединения</t>
    </r>
    <r>
      <rPr>
        <b/>
        <sz val="10"/>
        <color theme="1"/>
        <rFont val="Calibri"/>
        <family val="2"/>
        <charset val="204"/>
        <scheme val="minor"/>
      </rPr>
      <t xml:space="preserve"> фланцевый</t>
    </r>
  </si>
  <si>
    <t>КЛАПАНЫ (ВЕНТИЛИ) ЗАПОРНЫЕ</t>
  </si>
  <si>
    <t>КЛАПАНЫ ОБРАТНЫЕ</t>
  </si>
  <si>
    <t>шаровые краны - 5500 шт.</t>
  </si>
  <si>
    <t>клапаны (вентили)запорные - 430 шт.</t>
  </si>
  <si>
    <t>клапаны обратные - 480 шт.</t>
  </si>
  <si>
    <t>РЕГУЛЯТОР ТЕМПЕРАТУРЫ</t>
  </si>
  <si>
    <t>дисковые затворы - 15 шт.</t>
  </si>
  <si>
    <t>фильтры - 120 шт.</t>
  </si>
  <si>
    <t>компенсаторы - 290 шт.</t>
  </si>
  <si>
    <t>балансировочные клапаны - 165 шт.</t>
  </si>
  <si>
    <t>редукционные клапаны - 35 шт.</t>
  </si>
  <si>
    <t>регуляторы температуры - 20 шт.</t>
  </si>
  <si>
    <t>Нерж.сталь</t>
  </si>
  <si>
    <t>Пластина-нерж. сталь</t>
  </si>
  <si>
    <t>Диск-углерод. сталь, Уплотнение-нерж. Сталь</t>
  </si>
  <si>
    <t>Сетка - нерж.сталь</t>
  </si>
  <si>
    <t>Корпус-нерж. сталь</t>
  </si>
  <si>
    <t>предохранительные клапаны - 15 шт.</t>
  </si>
  <si>
    <t>регулирующие клапаны и привода - 140 шт.</t>
  </si>
  <si>
    <t xml:space="preserve">       приоритетно включается в разрабатываемую проектную и рабочую документацию по объектам ГК ФСК.</t>
  </si>
  <si>
    <t>*** - Планируемое количество заказа оборудования, указанного в данной таблице - шт.  / год</t>
  </si>
  <si>
    <t>Регулятор перепада давления автоматический, состоящий из регулирующего фланцевого клапана, регулирующего блока с диафрагмой и пружиной для настройки перепада давлений</t>
  </si>
  <si>
    <r>
      <rPr>
        <b/>
        <sz val="11"/>
        <rFont val="Calibri"/>
        <family val="2"/>
        <charset val="204"/>
        <scheme val="minor"/>
      </rPr>
      <t>Шаровый кран</t>
    </r>
    <r>
      <rPr>
        <sz val="11"/>
        <rFont val="Calibri"/>
        <family val="2"/>
        <charset val="204"/>
        <scheme val="minor"/>
      </rPr>
      <t xml:space="preserve">, запорный, </t>
    </r>
    <r>
      <rPr>
        <b/>
        <sz val="11"/>
        <rFont val="Calibri"/>
        <family val="2"/>
        <charset val="204"/>
        <scheme val="minor"/>
      </rPr>
      <t xml:space="preserve">тип соединения фланцевый, </t>
    </r>
    <r>
      <rPr>
        <sz val="11"/>
        <rFont val="Calibri"/>
        <family val="2"/>
        <charset val="204"/>
        <scheme val="minor"/>
      </rPr>
      <t>фланец под электропривод</t>
    </r>
    <r>
      <rPr>
        <b/>
        <sz val="11"/>
        <rFont val="Calibri"/>
        <family val="2"/>
        <charset val="204"/>
        <scheme val="minor"/>
      </rPr>
      <t>,</t>
    </r>
    <r>
      <rPr>
        <sz val="11"/>
        <rFont val="Calibri"/>
        <family val="2"/>
        <charset val="204"/>
        <scheme val="minor"/>
      </rPr>
      <t xml:space="preserve"> проходной, перемещаемая среда - вода, гликолевые смеси, область применения тепло-холодоснабжение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</si>
</sst>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2" fillId="0" borderId="0" xfId="1" applyAlignment="1">
      <alignment vertical="top"/>
    </xf>
    <xf numFmtId="0" fontId="2" fillId="0" borderId="0" xfId="1"/>
    <xf numFmtId="0" fontId="2" fillId="0" borderId="0" xfId="1" applyAlignment="1">
      <alignment vertical="top" wrapText="1"/>
    </xf>
    <xf numFmtId="0" fontId="2" fillId="0" borderId="0" xfId="1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2" fillId="5" borderId="1" xfId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top" wrapText="1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horizontal="center" vertical="top"/>
      <protection locked="0"/>
    </xf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5" fillId="4" borderId="1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vertical="top"/>
    </xf>
    <xf numFmtId="0" fontId="0" fillId="0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</xf>
    <xf numFmtId="0" fontId="0" fillId="5" borderId="1" xfId="1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15" fillId="6" borderId="1" xfId="0" applyFont="1" applyFill="1" applyBorder="1" applyAlignment="1" applyProtection="1">
      <alignment horizontal="center" vertical="top" wrapText="1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 vertical="top"/>
      <protection locked="0"/>
    </xf>
    <xf numFmtId="0" fontId="0" fillId="6" borderId="1" xfId="0" applyFill="1" applyBorder="1" applyAlignment="1" applyProtection="1">
      <alignment horizontal="center" vertical="top"/>
      <protection locked="0"/>
    </xf>
    <xf numFmtId="0" fontId="15" fillId="5" borderId="1" xfId="0" applyFont="1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 vertical="top"/>
    </xf>
    <xf numFmtId="0" fontId="0" fillId="5" borderId="1" xfId="0" applyFill="1" applyBorder="1" applyAlignment="1" applyProtection="1">
      <alignment horizontal="center" vertical="top"/>
    </xf>
    <xf numFmtId="0" fontId="15" fillId="3" borderId="1" xfId="0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 applyProtection="1">
      <alignment horizontal="center" vertical="top" wrapText="1"/>
    </xf>
    <xf numFmtId="0" fontId="15" fillId="4" borderId="1" xfId="0" applyFont="1" applyFill="1" applyBorder="1" applyAlignment="1" applyProtection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5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7"/>
  <sheetViews>
    <sheetView workbookViewId="0">
      <selection activeCell="B1" sqref="B1"/>
    </sheetView>
  </sheetViews>
  <sheetFormatPr defaultColWidth="8.83984375" defaultRowHeight="14.4" x14ac:dyDescent="0.55000000000000004"/>
  <cols>
    <col min="1" max="1" width="2.68359375" style="4" customWidth="1"/>
    <col min="2" max="2" width="35.15625" style="3" customWidth="1"/>
    <col min="3" max="3" width="96.15625" style="5" customWidth="1"/>
    <col min="4" max="16384" width="8.83984375" style="4"/>
  </cols>
  <sheetData>
    <row r="3" spans="2:3" x14ac:dyDescent="0.55000000000000004">
      <c r="B3" s="3" t="s">
        <v>2</v>
      </c>
      <c r="C3" s="114"/>
    </row>
    <row r="5" spans="2:3" x14ac:dyDescent="0.55000000000000004">
      <c r="B5" s="3" t="s">
        <v>3</v>
      </c>
      <c r="C5" s="20"/>
    </row>
    <row r="7" spans="2:3" x14ac:dyDescent="0.55000000000000004">
      <c r="B7" s="3" t="s">
        <v>4</v>
      </c>
      <c r="C7" s="20"/>
    </row>
    <row r="9" spans="2:3" x14ac:dyDescent="0.55000000000000004">
      <c r="B9" s="6" t="s">
        <v>9</v>
      </c>
      <c r="C9" s="20"/>
    </row>
    <row r="11" spans="2:3" x14ac:dyDescent="0.55000000000000004">
      <c r="B11" s="3" t="s">
        <v>5</v>
      </c>
      <c r="C11" s="20"/>
    </row>
    <row r="13" spans="2:3" x14ac:dyDescent="0.55000000000000004">
      <c r="B13" s="3" t="s">
        <v>6</v>
      </c>
      <c r="C13" s="20"/>
    </row>
    <row r="15" spans="2:3" x14ac:dyDescent="0.55000000000000004">
      <c r="B15" s="6" t="s">
        <v>10</v>
      </c>
      <c r="C15" s="20"/>
    </row>
    <row r="17" spans="2:3" ht="83.1" customHeight="1" x14ac:dyDescent="0.55000000000000004">
      <c r="B17" s="3" t="s">
        <v>7</v>
      </c>
      <c r="C17" s="20"/>
    </row>
  </sheetData>
  <sheetProtection password="C6C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H500"/>
  <sheetViews>
    <sheetView tabSelected="1" zoomScale="70" zoomScaleNormal="70" workbookViewId="0">
      <pane xSplit="2" ySplit="11" topLeftCell="F50" activePane="bottomRight" state="frozen"/>
      <selection pane="topRight" activeCell="C1" sqref="C1"/>
      <selection pane="bottomLeft" activeCell="A12" sqref="A12"/>
      <selection pane="bottomRight" activeCell="I52" sqref="I52"/>
    </sheetView>
  </sheetViews>
  <sheetFormatPr defaultRowHeight="14.4" x14ac:dyDescent="0.55000000000000004"/>
  <cols>
    <col min="1" max="1" width="6" style="12" customWidth="1"/>
    <col min="2" max="2" width="44.83984375" customWidth="1"/>
    <col min="3" max="3" width="11.68359375" style="12" customWidth="1"/>
    <col min="4" max="4" width="13.41796875" style="12" customWidth="1"/>
    <col min="5" max="5" width="6.26171875" style="12" customWidth="1"/>
    <col min="6" max="6" width="12.578125" style="2" customWidth="1"/>
    <col min="7" max="7" width="9.26171875" style="2" customWidth="1"/>
    <col min="8" max="9" width="7.68359375" style="2" customWidth="1"/>
    <col min="10" max="27" width="7.68359375" customWidth="1"/>
    <col min="28" max="28" width="8.68359375" customWidth="1"/>
    <col min="29" max="29" width="12.41796875" customWidth="1"/>
    <col min="30" max="30" width="24" customWidth="1"/>
    <col min="32" max="33" width="15.15625" customWidth="1"/>
    <col min="34" max="34" width="30.15625" customWidth="1"/>
  </cols>
  <sheetData>
    <row r="1" spans="1:34" s="9" customFormat="1" ht="15.6" x14ac:dyDescent="0.5">
      <c r="A1" s="59">
        <v>41</v>
      </c>
      <c r="C1" s="10" t="s">
        <v>11</v>
      </c>
      <c r="F1" s="59"/>
      <c r="I1" s="11"/>
      <c r="J1" s="21"/>
      <c r="L1" s="21"/>
      <c r="M1" s="18"/>
      <c r="N1" s="19"/>
      <c r="O1" s="18"/>
      <c r="P1" s="10" t="s">
        <v>11</v>
      </c>
      <c r="Q1" s="10"/>
      <c r="S1" s="10"/>
      <c r="AB1" s="21"/>
      <c r="AC1" s="10" t="s">
        <v>11</v>
      </c>
      <c r="AE1" s="21"/>
      <c r="AG1" s="21"/>
      <c r="AH1" s="7"/>
    </row>
    <row r="2" spans="1:34" s="9" customFormat="1" ht="15.6" x14ac:dyDescent="0.5">
      <c r="A2" s="21"/>
      <c r="C2" s="10" t="s">
        <v>96</v>
      </c>
      <c r="F2" s="21"/>
      <c r="G2" s="21"/>
      <c r="I2" s="10"/>
      <c r="J2" s="8"/>
      <c r="L2" s="21"/>
      <c r="M2" s="18"/>
      <c r="N2" s="18"/>
      <c r="O2" s="19"/>
      <c r="P2" s="10" t="s">
        <v>96</v>
      </c>
      <c r="AB2" s="21"/>
      <c r="AC2" s="10" t="s">
        <v>96</v>
      </c>
      <c r="AE2" s="21"/>
      <c r="AG2" s="21"/>
      <c r="AH2" s="10"/>
    </row>
    <row r="3" spans="1:34" s="9" customFormat="1" ht="15.6" x14ac:dyDescent="0.5">
      <c r="A3" s="115">
        <f>15*439</f>
        <v>6585</v>
      </c>
      <c r="C3" s="10" t="s">
        <v>12</v>
      </c>
      <c r="F3" s="21"/>
      <c r="G3" s="21"/>
      <c r="I3" s="10"/>
      <c r="J3" s="8"/>
      <c r="L3" s="21"/>
      <c r="M3" s="18"/>
      <c r="N3" s="18"/>
      <c r="O3" s="19"/>
      <c r="P3" s="10" t="s">
        <v>13</v>
      </c>
      <c r="AB3" s="21"/>
      <c r="AC3" s="10" t="s">
        <v>14</v>
      </c>
      <c r="AE3" s="21"/>
      <c r="AG3" s="21"/>
      <c r="AH3" s="10"/>
    </row>
    <row r="4" spans="1:34" s="9" customFormat="1" ht="15.6" x14ac:dyDescent="0.5">
      <c r="A4" s="22"/>
      <c r="C4" s="10" t="s">
        <v>93</v>
      </c>
      <c r="I4" s="10"/>
      <c r="J4" s="8"/>
      <c r="L4" s="22"/>
      <c r="M4" s="18"/>
      <c r="N4" s="18"/>
      <c r="O4" s="19"/>
      <c r="P4" s="10" t="s">
        <v>94</v>
      </c>
      <c r="AB4" s="22"/>
      <c r="AC4" s="10" t="s">
        <v>95</v>
      </c>
      <c r="AE4" s="22"/>
      <c r="AG4" s="28"/>
      <c r="AH4" s="29"/>
    </row>
    <row r="5" spans="1:34" ht="15.6" x14ac:dyDescent="0.55000000000000004">
      <c r="A5" s="8"/>
      <c r="B5" s="10"/>
      <c r="C5" s="8"/>
      <c r="D5" s="8"/>
      <c r="E5" s="8"/>
      <c r="F5" s="7"/>
      <c r="G5" s="7"/>
      <c r="H5" s="7"/>
      <c r="I5" s="7"/>
      <c r="J5" s="22"/>
      <c r="K5" s="8"/>
      <c r="L5" s="22"/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22"/>
      <c r="AC5" s="22"/>
      <c r="AD5" s="10"/>
      <c r="AE5" s="22"/>
      <c r="AF5" s="9"/>
      <c r="AG5" s="28"/>
      <c r="AH5" s="30"/>
    </row>
    <row r="6" spans="1:34" ht="20.25" customHeight="1" x14ac:dyDescent="0.55000000000000004">
      <c r="A6" s="132" t="s">
        <v>34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23"/>
      <c r="AF6" s="1"/>
      <c r="AG6" s="25"/>
      <c r="AH6" s="31"/>
    </row>
    <row r="7" spans="1:34" s="16" customFormat="1" ht="18.75" customHeight="1" thickBot="1" x14ac:dyDescent="0.6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24"/>
      <c r="AF7" s="25"/>
      <c r="AG7" s="25"/>
      <c r="AH7" s="32"/>
    </row>
    <row r="8" spans="1:34" s="17" customFormat="1" ht="24.75" customHeight="1" x14ac:dyDescent="0.55000000000000004">
      <c r="A8" s="139" t="s">
        <v>0</v>
      </c>
      <c r="B8" s="142" t="s">
        <v>24</v>
      </c>
      <c r="C8" s="151" t="s">
        <v>32</v>
      </c>
      <c r="D8" s="152"/>
      <c r="E8" s="142" t="s">
        <v>28</v>
      </c>
      <c r="F8" s="153"/>
      <c r="G8" s="134" t="s">
        <v>30</v>
      </c>
      <c r="H8" s="145" t="s">
        <v>27</v>
      </c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7"/>
      <c r="AB8" s="136" t="s">
        <v>26</v>
      </c>
      <c r="AC8" s="136" t="s">
        <v>1</v>
      </c>
      <c r="AD8" s="136" t="s">
        <v>8</v>
      </c>
      <c r="AE8" s="35"/>
      <c r="AF8" s="15"/>
      <c r="AG8" s="25"/>
      <c r="AH8" s="32"/>
    </row>
    <row r="9" spans="1:34" s="17" customFormat="1" ht="23.25" customHeight="1" x14ac:dyDescent="0.55000000000000004">
      <c r="A9" s="140"/>
      <c r="B9" s="143"/>
      <c r="C9" s="148"/>
      <c r="D9" s="150"/>
      <c r="E9" s="154"/>
      <c r="F9" s="155"/>
      <c r="G9" s="135"/>
      <c r="H9" s="148" t="s">
        <v>25</v>
      </c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50"/>
      <c r="AB9" s="137"/>
      <c r="AC9" s="137"/>
      <c r="AD9" s="137"/>
      <c r="AE9" s="35"/>
      <c r="AF9" s="15"/>
      <c r="AG9" s="25"/>
      <c r="AH9" s="32"/>
    </row>
    <row r="10" spans="1:34" s="50" customFormat="1" ht="30.75" customHeight="1" thickBot="1" x14ac:dyDescent="0.6">
      <c r="A10" s="141"/>
      <c r="B10" s="144"/>
      <c r="C10" s="70" t="s">
        <v>74</v>
      </c>
      <c r="D10" s="71" t="s">
        <v>75</v>
      </c>
      <c r="E10" s="72" t="s">
        <v>88</v>
      </c>
      <c r="F10" s="71" t="s">
        <v>29</v>
      </c>
      <c r="G10" s="55" t="s">
        <v>31</v>
      </c>
      <c r="H10" s="70">
        <v>8</v>
      </c>
      <c r="I10" s="73">
        <v>10</v>
      </c>
      <c r="J10" s="74">
        <v>15</v>
      </c>
      <c r="K10" s="74">
        <v>20</v>
      </c>
      <c r="L10" s="75">
        <v>25</v>
      </c>
      <c r="M10" s="75">
        <v>32</v>
      </c>
      <c r="N10" s="75">
        <v>40</v>
      </c>
      <c r="O10" s="74">
        <v>50</v>
      </c>
      <c r="P10" s="74">
        <v>65</v>
      </c>
      <c r="Q10" s="75">
        <v>80</v>
      </c>
      <c r="R10" s="74">
        <v>100</v>
      </c>
      <c r="S10" s="74">
        <v>125</v>
      </c>
      <c r="T10" s="74">
        <v>150</v>
      </c>
      <c r="U10" s="75">
        <v>200</v>
      </c>
      <c r="V10" s="75">
        <v>250</v>
      </c>
      <c r="W10" s="75">
        <v>300</v>
      </c>
      <c r="X10" s="75">
        <v>350</v>
      </c>
      <c r="Y10" s="75">
        <v>400</v>
      </c>
      <c r="Z10" s="75">
        <v>500</v>
      </c>
      <c r="AA10" s="76">
        <v>600</v>
      </c>
      <c r="AB10" s="138"/>
      <c r="AC10" s="138"/>
      <c r="AD10" s="138"/>
      <c r="AE10" s="46"/>
      <c r="AF10" s="47"/>
      <c r="AG10" s="48"/>
      <c r="AH10" s="49"/>
    </row>
    <row r="11" spans="1:34" s="50" customFormat="1" ht="16.5" customHeight="1" thickBot="1" x14ac:dyDescent="0.6">
      <c r="A11" s="83">
        <v>1</v>
      </c>
      <c r="B11" s="84">
        <v>2</v>
      </c>
      <c r="C11" s="85">
        <v>3</v>
      </c>
      <c r="D11" s="83">
        <v>4</v>
      </c>
      <c r="E11" s="84">
        <v>5</v>
      </c>
      <c r="F11" s="85">
        <v>6</v>
      </c>
      <c r="G11" s="83">
        <v>7</v>
      </c>
      <c r="H11" s="84">
        <v>8</v>
      </c>
      <c r="I11" s="85">
        <v>9</v>
      </c>
      <c r="J11" s="83">
        <v>10</v>
      </c>
      <c r="K11" s="84">
        <v>11</v>
      </c>
      <c r="L11" s="85">
        <v>12</v>
      </c>
      <c r="M11" s="83">
        <v>13</v>
      </c>
      <c r="N11" s="84">
        <v>14</v>
      </c>
      <c r="O11" s="85">
        <v>15</v>
      </c>
      <c r="P11" s="83">
        <v>16</v>
      </c>
      <c r="Q11" s="84">
        <v>17</v>
      </c>
      <c r="R11" s="85">
        <v>18</v>
      </c>
      <c r="S11" s="83">
        <v>19</v>
      </c>
      <c r="T11" s="84">
        <v>20</v>
      </c>
      <c r="U11" s="85">
        <v>21</v>
      </c>
      <c r="V11" s="83">
        <v>22</v>
      </c>
      <c r="W11" s="84">
        <v>23</v>
      </c>
      <c r="X11" s="85">
        <v>24</v>
      </c>
      <c r="Y11" s="83">
        <v>25</v>
      </c>
      <c r="Z11" s="84">
        <v>26</v>
      </c>
      <c r="AA11" s="85">
        <v>27</v>
      </c>
      <c r="AB11" s="83">
        <v>28</v>
      </c>
      <c r="AC11" s="84">
        <v>29</v>
      </c>
      <c r="AD11" s="85">
        <v>30</v>
      </c>
      <c r="AE11" s="46"/>
      <c r="AG11" s="46"/>
      <c r="AH11" s="51"/>
    </row>
    <row r="12" spans="1:34" s="17" customFormat="1" ht="15.6" x14ac:dyDescent="0.55000000000000004">
      <c r="A12" s="56" t="s">
        <v>92</v>
      </c>
      <c r="B12" s="40"/>
      <c r="C12" s="58"/>
      <c r="D12" s="58"/>
      <c r="E12" s="58"/>
      <c r="F12" s="57"/>
      <c r="G12" s="57"/>
      <c r="H12" s="57"/>
      <c r="I12" s="57"/>
      <c r="J12" s="41"/>
      <c r="K12" s="42"/>
      <c r="L12" s="42"/>
      <c r="M12" s="43"/>
      <c r="N12" s="44"/>
      <c r="O12" s="43"/>
      <c r="P12" s="43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5"/>
      <c r="AE12" s="26"/>
      <c r="AF12" s="27"/>
      <c r="AG12" s="33"/>
      <c r="AH12" s="34"/>
    </row>
    <row r="13" spans="1:34" s="17" customFormat="1" ht="16.5" customHeight="1" x14ac:dyDescent="0.55000000000000004">
      <c r="A13" s="56"/>
      <c r="B13" s="81" t="s">
        <v>53</v>
      </c>
      <c r="C13" s="58"/>
      <c r="D13" s="58"/>
      <c r="E13" s="58"/>
      <c r="F13" s="57"/>
      <c r="G13" s="57"/>
      <c r="H13" s="57"/>
      <c r="I13" s="57"/>
      <c r="J13" s="41"/>
      <c r="K13" s="42"/>
      <c r="L13" s="42"/>
      <c r="M13" s="82"/>
      <c r="N13" s="77"/>
      <c r="O13" s="82"/>
      <c r="P13" s="82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5"/>
      <c r="AE13" s="26"/>
      <c r="AF13" s="27"/>
      <c r="AG13" s="33"/>
      <c r="AH13" s="34"/>
    </row>
    <row r="14" spans="1:34" s="17" customFormat="1" ht="80.25" customHeight="1" x14ac:dyDescent="0.55000000000000004">
      <c r="A14" s="52">
        <v>1</v>
      </c>
      <c r="B14" s="39" t="s">
        <v>175</v>
      </c>
      <c r="C14" s="66" t="s">
        <v>70</v>
      </c>
      <c r="D14" s="69"/>
      <c r="E14" s="79">
        <v>-20</v>
      </c>
      <c r="F14" s="79">
        <v>150</v>
      </c>
      <c r="G14" s="79">
        <v>16</v>
      </c>
      <c r="H14" s="86"/>
      <c r="I14" s="86"/>
      <c r="J14" s="87"/>
      <c r="K14" s="88"/>
      <c r="L14" s="88"/>
      <c r="M14" s="89"/>
      <c r="N14" s="90"/>
      <c r="O14" s="89"/>
      <c r="P14" s="119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91"/>
      <c r="AC14" s="92"/>
      <c r="AD14" s="93"/>
      <c r="AE14" s="26"/>
      <c r="AF14" s="94"/>
      <c r="AG14" s="33"/>
      <c r="AH14" s="34"/>
    </row>
    <row r="15" spans="1:34" s="17" customFormat="1" ht="80.25" customHeight="1" x14ac:dyDescent="0.55000000000000004">
      <c r="A15" s="52">
        <v>2</v>
      </c>
      <c r="B15" s="39" t="s">
        <v>175</v>
      </c>
      <c r="C15" s="66" t="s">
        <v>70</v>
      </c>
      <c r="D15" s="69"/>
      <c r="E15" s="79">
        <v>-20</v>
      </c>
      <c r="F15" s="79">
        <v>150</v>
      </c>
      <c r="G15" s="79">
        <v>25</v>
      </c>
      <c r="H15" s="109"/>
      <c r="I15" s="109"/>
      <c r="J15" s="87"/>
      <c r="K15" s="88"/>
      <c r="L15" s="88"/>
      <c r="M15" s="88"/>
      <c r="N15" s="88"/>
      <c r="O15" s="88"/>
      <c r="P15" s="119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91"/>
      <c r="AC15" s="92"/>
      <c r="AD15" s="93"/>
      <c r="AE15" s="26"/>
      <c r="AF15" s="27"/>
      <c r="AG15" s="33"/>
      <c r="AH15" s="34"/>
    </row>
    <row r="16" spans="1:34" s="17" customFormat="1" ht="81" customHeight="1" x14ac:dyDescent="0.55000000000000004">
      <c r="A16" s="52">
        <v>3</v>
      </c>
      <c r="B16" s="39" t="s">
        <v>175</v>
      </c>
      <c r="C16" s="66" t="s">
        <v>70</v>
      </c>
      <c r="D16" s="69"/>
      <c r="E16" s="79">
        <v>-20</v>
      </c>
      <c r="F16" s="79">
        <v>150</v>
      </c>
      <c r="G16" s="79">
        <v>40</v>
      </c>
      <c r="H16" s="116"/>
      <c r="I16" s="116"/>
      <c r="J16" s="117"/>
      <c r="K16" s="118"/>
      <c r="L16" s="118"/>
      <c r="M16" s="119"/>
      <c r="N16" s="120"/>
      <c r="O16" s="119"/>
      <c r="P16" s="119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26"/>
      <c r="AF16" s="27"/>
      <c r="AG16" s="33"/>
      <c r="AH16" s="34"/>
    </row>
    <row r="17" spans="1:34" s="17" customFormat="1" ht="81" customHeight="1" x14ac:dyDescent="0.55000000000000004">
      <c r="A17" s="52">
        <v>4</v>
      </c>
      <c r="B17" s="39" t="s">
        <v>176</v>
      </c>
      <c r="C17" s="66" t="s">
        <v>70</v>
      </c>
      <c r="D17" s="69"/>
      <c r="E17" s="79">
        <v>-20</v>
      </c>
      <c r="F17" s="79">
        <v>150</v>
      </c>
      <c r="G17" s="79">
        <v>16</v>
      </c>
      <c r="H17" s="116"/>
      <c r="I17" s="116"/>
      <c r="J17" s="117"/>
      <c r="K17" s="118"/>
      <c r="L17" s="118"/>
      <c r="M17" s="119"/>
      <c r="N17" s="120"/>
      <c r="O17" s="119"/>
      <c r="P17" s="119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26"/>
      <c r="AF17" s="27"/>
      <c r="AG17" s="33"/>
      <c r="AH17" s="34"/>
    </row>
    <row r="18" spans="1:34" s="17" customFormat="1" ht="81" customHeight="1" x14ac:dyDescent="0.55000000000000004">
      <c r="A18" s="52">
        <v>5</v>
      </c>
      <c r="B18" s="39" t="s">
        <v>176</v>
      </c>
      <c r="C18" s="66" t="s">
        <v>70</v>
      </c>
      <c r="D18" s="69"/>
      <c r="E18" s="79">
        <v>-20</v>
      </c>
      <c r="F18" s="79">
        <v>150</v>
      </c>
      <c r="G18" s="79">
        <v>25</v>
      </c>
      <c r="H18" s="116"/>
      <c r="I18" s="116"/>
      <c r="J18" s="117"/>
      <c r="K18" s="118"/>
      <c r="L18" s="118"/>
      <c r="M18" s="119"/>
      <c r="N18" s="120"/>
      <c r="O18" s="119"/>
      <c r="P18" s="119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26"/>
      <c r="AF18" s="27"/>
      <c r="AG18" s="33"/>
      <c r="AH18" s="34"/>
    </row>
    <row r="19" spans="1:34" s="17" customFormat="1" ht="81" customHeight="1" x14ac:dyDescent="0.55000000000000004">
      <c r="A19" s="52">
        <v>6</v>
      </c>
      <c r="B19" s="39" t="s">
        <v>176</v>
      </c>
      <c r="C19" s="66" t="s">
        <v>70</v>
      </c>
      <c r="D19" s="69"/>
      <c r="E19" s="79">
        <v>-20</v>
      </c>
      <c r="F19" s="79">
        <v>150</v>
      </c>
      <c r="G19" s="79">
        <v>40</v>
      </c>
      <c r="H19" s="116"/>
      <c r="I19" s="116"/>
      <c r="J19" s="117"/>
      <c r="K19" s="118"/>
      <c r="L19" s="118"/>
      <c r="M19" s="119"/>
      <c r="N19" s="120"/>
      <c r="O19" s="119"/>
      <c r="P19" s="119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26"/>
      <c r="AF19" s="27"/>
      <c r="AG19" s="33"/>
      <c r="AH19" s="34"/>
    </row>
    <row r="20" spans="1:34" s="17" customFormat="1" ht="91.5" customHeight="1" x14ac:dyDescent="0.55000000000000004">
      <c r="A20" s="52">
        <v>7</v>
      </c>
      <c r="B20" s="39" t="s">
        <v>177</v>
      </c>
      <c r="C20" s="66" t="s">
        <v>70</v>
      </c>
      <c r="D20" s="69"/>
      <c r="E20" s="79">
        <v>-20</v>
      </c>
      <c r="F20" s="79">
        <v>150</v>
      </c>
      <c r="G20" s="79">
        <v>16</v>
      </c>
      <c r="H20" s="116"/>
      <c r="I20" s="116"/>
      <c r="J20" s="117"/>
      <c r="K20" s="118"/>
      <c r="L20" s="118"/>
      <c r="M20" s="119"/>
      <c r="N20" s="120"/>
      <c r="O20" s="119"/>
      <c r="P20" s="119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26"/>
      <c r="AF20" s="27"/>
      <c r="AG20" s="33"/>
      <c r="AH20" s="34"/>
    </row>
    <row r="21" spans="1:34" s="17" customFormat="1" ht="91.5" customHeight="1" x14ac:dyDescent="0.55000000000000004">
      <c r="A21" s="52">
        <v>8</v>
      </c>
      <c r="B21" s="39" t="s">
        <v>177</v>
      </c>
      <c r="C21" s="66" t="s">
        <v>70</v>
      </c>
      <c r="D21" s="69"/>
      <c r="E21" s="79">
        <v>-20</v>
      </c>
      <c r="F21" s="79">
        <v>150</v>
      </c>
      <c r="G21" s="79">
        <v>25</v>
      </c>
      <c r="H21" s="116"/>
      <c r="I21" s="116"/>
      <c r="J21" s="117"/>
      <c r="K21" s="118"/>
      <c r="L21" s="118"/>
      <c r="M21" s="119"/>
      <c r="N21" s="120"/>
      <c r="O21" s="119"/>
      <c r="P21" s="119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26"/>
      <c r="AF21" s="27"/>
      <c r="AG21" s="33"/>
      <c r="AH21" s="34"/>
    </row>
    <row r="22" spans="1:34" s="17" customFormat="1" ht="91.5" customHeight="1" x14ac:dyDescent="0.55000000000000004">
      <c r="A22" s="52">
        <v>9</v>
      </c>
      <c r="B22" s="39" t="s">
        <v>177</v>
      </c>
      <c r="C22" s="66" t="s">
        <v>70</v>
      </c>
      <c r="D22" s="69"/>
      <c r="E22" s="79">
        <v>-20</v>
      </c>
      <c r="F22" s="79">
        <v>150</v>
      </c>
      <c r="G22" s="79">
        <v>40</v>
      </c>
      <c r="H22" s="116"/>
      <c r="I22" s="116"/>
      <c r="J22" s="117"/>
      <c r="K22" s="118"/>
      <c r="L22" s="118"/>
      <c r="M22" s="119"/>
      <c r="N22" s="120"/>
      <c r="O22" s="119"/>
      <c r="P22" s="119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26"/>
      <c r="AF22" s="27"/>
      <c r="AG22" s="33"/>
      <c r="AH22" s="34"/>
    </row>
    <row r="23" spans="1:34" s="17" customFormat="1" ht="81" customHeight="1" x14ac:dyDescent="0.55000000000000004">
      <c r="A23" s="52">
        <v>10</v>
      </c>
      <c r="B23" s="39" t="s">
        <v>178</v>
      </c>
      <c r="C23" s="66" t="s">
        <v>70</v>
      </c>
      <c r="D23" s="69"/>
      <c r="E23" s="79">
        <v>-20</v>
      </c>
      <c r="F23" s="79">
        <v>150</v>
      </c>
      <c r="G23" s="79">
        <v>40</v>
      </c>
      <c r="H23" s="116"/>
      <c r="I23" s="116"/>
      <c r="J23" s="117"/>
      <c r="K23" s="118"/>
      <c r="L23" s="118"/>
      <c r="M23" s="119"/>
      <c r="N23" s="120"/>
      <c r="O23" s="119"/>
      <c r="P23" s="119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26"/>
      <c r="AF23" s="27"/>
      <c r="AG23" s="33"/>
      <c r="AH23" s="34"/>
    </row>
    <row r="24" spans="1:34" s="17" customFormat="1" ht="94.5" customHeight="1" x14ac:dyDescent="0.55000000000000004">
      <c r="A24" s="52">
        <v>11</v>
      </c>
      <c r="B24" s="39" t="s">
        <v>179</v>
      </c>
      <c r="C24" s="66" t="s">
        <v>70</v>
      </c>
      <c r="D24" s="69"/>
      <c r="E24" s="79">
        <v>-20</v>
      </c>
      <c r="F24" s="79">
        <v>110</v>
      </c>
      <c r="G24" s="79">
        <v>16</v>
      </c>
      <c r="H24" s="116"/>
      <c r="I24" s="116"/>
      <c r="J24" s="87"/>
      <c r="K24" s="118"/>
      <c r="L24" s="118"/>
      <c r="M24" s="119"/>
      <c r="N24" s="120"/>
      <c r="O24" s="119"/>
      <c r="P24" s="119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26"/>
      <c r="AF24" s="27"/>
      <c r="AG24" s="33"/>
      <c r="AH24" s="34"/>
    </row>
    <row r="25" spans="1:34" s="17" customFormat="1" ht="94.5" customHeight="1" x14ac:dyDescent="0.55000000000000004">
      <c r="A25" s="52">
        <v>12</v>
      </c>
      <c r="B25" s="39" t="s">
        <v>179</v>
      </c>
      <c r="C25" s="66" t="s">
        <v>70</v>
      </c>
      <c r="D25" s="69"/>
      <c r="E25" s="79">
        <v>-20</v>
      </c>
      <c r="F25" s="79">
        <v>110</v>
      </c>
      <c r="G25" s="79">
        <v>25</v>
      </c>
      <c r="H25" s="116"/>
      <c r="I25" s="116"/>
      <c r="J25" s="87"/>
      <c r="K25" s="118"/>
      <c r="L25" s="118"/>
      <c r="M25" s="119"/>
      <c r="N25" s="120"/>
      <c r="O25" s="119"/>
      <c r="P25" s="119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26"/>
      <c r="AF25" s="27"/>
      <c r="AG25" s="33"/>
      <c r="AH25" s="34"/>
    </row>
    <row r="26" spans="1:34" s="17" customFormat="1" ht="94.5" customHeight="1" x14ac:dyDescent="0.55000000000000004">
      <c r="A26" s="52">
        <v>13</v>
      </c>
      <c r="B26" s="39" t="s">
        <v>179</v>
      </c>
      <c r="C26" s="66" t="s">
        <v>70</v>
      </c>
      <c r="D26" s="69"/>
      <c r="E26" s="79">
        <v>-20</v>
      </c>
      <c r="F26" s="79">
        <v>110</v>
      </c>
      <c r="G26" s="79">
        <v>40</v>
      </c>
      <c r="H26" s="116"/>
      <c r="I26" s="116"/>
      <c r="J26" s="117"/>
      <c r="K26" s="118"/>
      <c r="L26" s="118"/>
      <c r="M26" s="119"/>
      <c r="N26" s="120"/>
      <c r="O26" s="119"/>
      <c r="P26" s="119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26"/>
      <c r="AF26" s="27"/>
      <c r="AG26" s="33"/>
      <c r="AH26" s="34"/>
    </row>
    <row r="27" spans="1:34" s="17" customFormat="1" ht="94.5" customHeight="1" x14ac:dyDescent="0.55000000000000004">
      <c r="A27" s="52">
        <v>14</v>
      </c>
      <c r="B27" s="39" t="s">
        <v>180</v>
      </c>
      <c r="C27" s="66" t="s">
        <v>70</v>
      </c>
      <c r="D27" s="69"/>
      <c r="E27" s="79">
        <v>-20</v>
      </c>
      <c r="F27" s="79">
        <v>110</v>
      </c>
      <c r="G27" s="79">
        <v>16</v>
      </c>
      <c r="H27" s="116"/>
      <c r="I27" s="116"/>
      <c r="J27" s="117"/>
      <c r="K27" s="118"/>
      <c r="L27" s="118"/>
      <c r="M27" s="119"/>
      <c r="N27" s="120"/>
      <c r="O27" s="119"/>
      <c r="P27" s="119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26"/>
      <c r="AF27" s="27"/>
      <c r="AG27" s="33"/>
      <c r="AH27" s="34"/>
    </row>
    <row r="28" spans="1:34" s="17" customFormat="1" ht="96" customHeight="1" x14ac:dyDescent="0.55000000000000004">
      <c r="A28" s="52">
        <v>15</v>
      </c>
      <c r="B28" s="39" t="s">
        <v>180</v>
      </c>
      <c r="C28" s="66" t="s">
        <v>70</v>
      </c>
      <c r="D28" s="69"/>
      <c r="E28" s="79">
        <v>-20</v>
      </c>
      <c r="F28" s="79">
        <v>110</v>
      </c>
      <c r="G28" s="79">
        <v>25</v>
      </c>
      <c r="H28" s="116"/>
      <c r="I28" s="116"/>
      <c r="J28" s="117"/>
      <c r="K28" s="118"/>
      <c r="L28" s="118"/>
      <c r="M28" s="119"/>
      <c r="N28" s="120"/>
      <c r="O28" s="119"/>
      <c r="P28" s="119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26"/>
      <c r="AF28" s="27"/>
      <c r="AG28" s="33"/>
      <c r="AH28" s="34"/>
    </row>
    <row r="29" spans="1:34" s="17" customFormat="1" ht="96" customHeight="1" x14ac:dyDescent="0.55000000000000004">
      <c r="A29" s="52">
        <v>16</v>
      </c>
      <c r="B29" s="39" t="s">
        <v>180</v>
      </c>
      <c r="C29" s="66" t="s">
        <v>70</v>
      </c>
      <c r="D29" s="69"/>
      <c r="E29" s="79">
        <v>-20</v>
      </c>
      <c r="F29" s="79">
        <v>110</v>
      </c>
      <c r="G29" s="79">
        <v>40</v>
      </c>
      <c r="H29" s="116"/>
      <c r="I29" s="116"/>
      <c r="J29" s="117"/>
      <c r="K29" s="118"/>
      <c r="L29" s="118"/>
      <c r="M29" s="119"/>
      <c r="N29" s="120"/>
      <c r="O29" s="119"/>
      <c r="P29" s="119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26"/>
      <c r="AF29" s="27"/>
      <c r="AG29" s="33"/>
      <c r="AH29" s="34"/>
    </row>
    <row r="30" spans="1:34" s="17" customFormat="1" ht="94.5" customHeight="1" x14ac:dyDescent="0.55000000000000004">
      <c r="A30" s="52">
        <v>17</v>
      </c>
      <c r="B30" s="39" t="s">
        <v>181</v>
      </c>
      <c r="C30" s="66" t="s">
        <v>70</v>
      </c>
      <c r="D30" s="69"/>
      <c r="E30" s="79">
        <v>-20</v>
      </c>
      <c r="F30" s="79">
        <v>110</v>
      </c>
      <c r="G30" s="79">
        <v>25</v>
      </c>
      <c r="H30" s="116"/>
      <c r="I30" s="116"/>
      <c r="J30" s="88"/>
      <c r="K30" s="88"/>
      <c r="L30" s="88"/>
      <c r="M30" s="88"/>
      <c r="N30" s="88"/>
      <c r="O30" s="119"/>
      <c r="P30" s="119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91"/>
      <c r="AC30" s="92"/>
      <c r="AD30" s="93"/>
      <c r="AE30" s="26"/>
      <c r="AF30" s="27"/>
      <c r="AG30" s="33"/>
      <c r="AH30" s="34"/>
    </row>
    <row r="31" spans="1:34" s="17" customFormat="1" ht="94.5" customHeight="1" x14ac:dyDescent="0.55000000000000004">
      <c r="A31" s="52">
        <v>18</v>
      </c>
      <c r="B31" s="39" t="s">
        <v>181</v>
      </c>
      <c r="C31" s="66" t="s">
        <v>70</v>
      </c>
      <c r="D31" s="69"/>
      <c r="E31" s="79">
        <v>-20</v>
      </c>
      <c r="F31" s="79">
        <v>110</v>
      </c>
      <c r="G31" s="79">
        <v>40</v>
      </c>
      <c r="H31" s="116"/>
      <c r="I31" s="116"/>
      <c r="J31" s="88"/>
      <c r="K31" s="88"/>
      <c r="L31" s="88"/>
      <c r="M31" s="88"/>
      <c r="N31" s="88"/>
      <c r="O31" s="119"/>
      <c r="P31" s="119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91"/>
      <c r="AC31" s="92"/>
      <c r="AD31" s="93"/>
      <c r="AE31" s="26"/>
      <c r="AF31" s="27"/>
      <c r="AG31" s="33"/>
      <c r="AH31" s="34"/>
    </row>
    <row r="32" spans="1:34" s="17" customFormat="1" ht="94.5" customHeight="1" x14ac:dyDescent="0.55000000000000004">
      <c r="A32" s="52">
        <v>19</v>
      </c>
      <c r="B32" s="39" t="s">
        <v>182</v>
      </c>
      <c r="C32" s="66" t="s">
        <v>70</v>
      </c>
      <c r="D32" s="69"/>
      <c r="E32" s="79">
        <v>-20</v>
      </c>
      <c r="F32" s="79">
        <v>110</v>
      </c>
      <c r="G32" s="79">
        <v>40</v>
      </c>
      <c r="H32" s="116"/>
      <c r="I32" s="116"/>
      <c r="J32" s="117"/>
      <c r="K32" s="118"/>
      <c r="L32" s="118"/>
      <c r="M32" s="119"/>
      <c r="N32" s="120"/>
      <c r="O32" s="119"/>
      <c r="P32" s="119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26"/>
      <c r="AF32" s="27"/>
      <c r="AG32" s="33"/>
      <c r="AH32" s="34"/>
    </row>
    <row r="33" spans="1:34" s="17" customFormat="1" ht="94.5" customHeight="1" x14ac:dyDescent="0.55000000000000004">
      <c r="A33" s="52">
        <v>20</v>
      </c>
      <c r="B33" s="39" t="s">
        <v>39</v>
      </c>
      <c r="C33" s="66" t="s">
        <v>70</v>
      </c>
      <c r="D33" s="69"/>
      <c r="E33" s="79">
        <v>-20</v>
      </c>
      <c r="F33" s="79">
        <v>90</v>
      </c>
      <c r="G33" s="79">
        <v>16</v>
      </c>
      <c r="H33" s="116"/>
      <c r="I33" s="116"/>
      <c r="J33" s="117"/>
      <c r="K33" s="118"/>
      <c r="L33" s="118"/>
      <c r="M33" s="119"/>
      <c r="N33" s="120"/>
      <c r="O33" s="119"/>
      <c r="P33" s="119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26"/>
      <c r="AF33" s="27"/>
      <c r="AG33" s="33"/>
      <c r="AH33" s="34"/>
    </row>
    <row r="34" spans="1:34" s="17" customFormat="1" ht="94.5" customHeight="1" x14ac:dyDescent="0.55000000000000004">
      <c r="A34" s="52">
        <v>21</v>
      </c>
      <c r="B34" s="39" t="s">
        <v>39</v>
      </c>
      <c r="C34" s="66" t="s">
        <v>70</v>
      </c>
      <c r="D34" s="69"/>
      <c r="E34" s="79">
        <v>-20</v>
      </c>
      <c r="F34" s="79">
        <v>90</v>
      </c>
      <c r="G34" s="79">
        <v>25</v>
      </c>
      <c r="H34" s="116"/>
      <c r="I34" s="116"/>
      <c r="J34" s="117"/>
      <c r="K34" s="118"/>
      <c r="L34" s="118"/>
      <c r="M34" s="119"/>
      <c r="N34" s="120"/>
      <c r="O34" s="119"/>
      <c r="P34" s="119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26"/>
      <c r="AF34" s="27"/>
      <c r="AG34" s="33"/>
      <c r="AH34" s="34"/>
    </row>
    <row r="35" spans="1:34" s="17" customFormat="1" ht="94.5" customHeight="1" x14ac:dyDescent="0.55000000000000004">
      <c r="A35" s="52">
        <v>22</v>
      </c>
      <c r="B35" s="39" t="s">
        <v>39</v>
      </c>
      <c r="C35" s="66" t="s">
        <v>70</v>
      </c>
      <c r="D35" s="69"/>
      <c r="E35" s="79">
        <v>-20</v>
      </c>
      <c r="F35" s="79">
        <v>90</v>
      </c>
      <c r="G35" s="79">
        <v>40</v>
      </c>
      <c r="H35" s="116"/>
      <c r="I35" s="116"/>
      <c r="J35" s="88"/>
      <c r="K35" s="88"/>
      <c r="L35" s="88"/>
      <c r="M35" s="119"/>
      <c r="N35" s="120"/>
      <c r="O35" s="119"/>
      <c r="P35" s="119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91"/>
      <c r="AC35" s="92"/>
      <c r="AD35" s="93"/>
      <c r="AE35" s="26"/>
      <c r="AF35" s="27"/>
      <c r="AG35" s="33"/>
      <c r="AH35" s="34"/>
    </row>
    <row r="36" spans="1:34" s="17" customFormat="1" ht="76.5" customHeight="1" x14ac:dyDescent="0.55000000000000004">
      <c r="A36" s="52">
        <v>23</v>
      </c>
      <c r="B36" s="39" t="s">
        <v>40</v>
      </c>
      <c r="C36" s="66" t="s">
        <v>90</v>
      </c>
      <c r="D36" s="69"/>
      <c r="E36" s="79">
        <v>-40</v>
      </c>
      <c r="F36" s="79">
        <v>180</v>
      </c>
      <c r="G36" s="79">
        <v>16</v>
      </c>
      <c r="H36" s="116"/>
      <c r="I36" s="116"/>
      <c r="J36" s="117"/>
      <c r="K36" s="118"/>
      <c r="L36" s="118"/>
      <c r="M36" s="119"/>
      <c r="N36" s="120"/>
      <c r="O36" s="119"/>
      <c r="P36" s="119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26"/>
      <c r="AF36" s="27"/>
      <c r="AG36" s="33"/>
      <c r="AH36" s="34"/>
    </row>
    <row r="37" spans="1:34" s="17" customFormat="1" ht="76.5" customHeight="1" x14ac:dyDescent="0.55000000000000004">
      <c r="A37" s="52">
        <v>24</v>
      </c>
      <c r="B37" s="39" t="s">
        <v>40</v>
      </c>
      <c r="C37" s="66" t="s">
        <v>90</v>
      </c>
      <c r="D37" s="69"/>
      <c r="E37" s="79">
        <v>-40</v>
      </c>
      <c r="F37" s="79">
        <v>180</v>
      </c>
      <c r="G37" s="79">
        <v>25</v>
      </c>
      <c r="H37" s="116"/>
      <c r="I37" s="116"/>
      <c r="J37" s="117"/>
      <c r="K37" s="118"/>
      <c r="L37" s="118"/>
      <c r="M37" s="119"/>
      <c r="N37" s="120"/>
      <c r="O37" s="119"/>
      <c r="P37" s="119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26"/>
      <c r="AF37" s="27"/>
      <c r="AG37" s="33"/>
      <c r="AH37" s="34"/>
    </row>
    <row r="38" spans="1:34" s="17" customFormat="1" ht="81" customHeight="1" x14ac:dyDescent="0.55000000000000004">
      <c r="A38" s="52">
        <v>25</v>
      </c>
      <c r="B38" s="39" t="s">
        <v>40</v>
      </c>
      <c r="C38" s="66" t="s">
        <v>90</v>
      </c>
      <c r="D38" s="69"/>
      <c r="E38" s="79">
        <v>-40</v>
      </c>
      <c r="F38" s="79">
        <v>180</v>
      </c>
      <c r="G38" s="79">
        <v>40</v>
      </c>
      <c r="H38" s="116"/>
      <c r="I38" s="116"/>
      <c r="J38" s="117"/>
      <c r="K38" s="118"/>
      <c r="L38" s="118"/>
      <c r="M38" s="119"/>
      <c r="N38" s="120"/>
      <c r="O38" s="119"/>
      <c r="P38" s="119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26"/>
      <c r="AF38" s="27"/>
      <c r="AG38" s="33"/>
      <c r="AH38" s="34"/>
    </row>
    <row r="39" spans="1:34" s="17" customFormat="1" ht="81" customHeight="1" x14ac:dyDescent="0.55000000000000004">
      <c r="A39" s="52">
        <v>26</v>
      </c>
      <c r="B39" s="39" t="s">
        <v>40</v>
      </c>
      <c r="C39" s="66" t="s">
        <v>90</v>
      </c>
      <c r="D39" s="69"/>
      <c r="E39" s="79">
        <v>-40</v>
      </c>
      <c r="F39" s="79">
        <v>150</v>
      </c>
      <c r="G39" s="79">
        <v>16</v>
      </c>
      <c r="H39" s="86"/>
      <c r="I39" s="86"/>
      <c r="J39" s="87"/>
      <c r="K39" s="88"/>
      <c r="L39" s="88"/>
      <c r="M39" s="89"/>
      <c r="N39" s="90"/>
      <c r="O39" s="89"/>
      <c r="P39" s="119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91"/>
      <c r="AC39" s="92"/>
      <c r="AD39" s="93"/>
      <c r="AE39" s="26"/>
      <c r="AF39" s="27"/>
      <c r="AG39" s="33"/>
      <c r="AH39" s="34"/>
    </row>
    <row r="40" spans="1:34" s="17" customFormat="1" ht="81" customHeight="1" x14ac:dyDescent="0.55000000000000004">
      <c r="A40" s="52">
        <v>27</v>
      </c>
      <c r="B40" s="39" t="s">
        <v>40</v>
      </c>
      <c r="C40" s="66" t="s">
        <v>90</v>
      </c>
      <c r="D40" s="69"/>
      <c r="E40" s="79">
        <v>-40</v>
      </c>
      <c r="F40" s="79">
        <v>150</v>
      </c>
      <c r="G40" s="79">
        <v>25</v>
      </c>
      <c r="H40" s="86"/>
      <c r="I40" s="86"/>
      <c r="J40" s="87"/>
      <c r="K40" s="88"/>
      <c r="L40" s="88"/>
      <c r="M40" s="89"/>
      <c r="N40" s="90"/>
      <c r="O40" s="89"/>
      <c r="P40" s="119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91"/>
      <c r="AC40" s="92"/>
      <c r="AD40" s="93"/>
      <c r="AE40" s="26"/>
      <c r="AF40" s="27"/>
      <c r="AG40" s="33"/>
      <c r="AH40" s="34"/>
    </row>
    <row r="41" spans="1:34" s="17" customFormat="1" ht="81" customHeight="1" x14ac:dyDescent="0.55000000000000004">
      <c r="A41" s="52">
        <v>28</v>
      </c>
      <c r="B41" s="39" t="s">
        <v>41</v>
      </c>
      <c r="C41" s="66" t="s">
        <v>90</v>
      </c>
      <c r="D41" s="69"/>
      <c r="E41" s="79">
        <v>-40</v>
      </c>
      <c r="F41" s="79">
        <v>180</v>
      </c>
      <c r="G41" s="79">
        <v>16</v>
      </c>
      <c r="H41" s="86"/>
      <c r="I41" s="86"/>
      <c r="J41" s="87"/>
      <c r="K41" s="88"/>
      <c r="L41" s="88"/>
      <c r="M41" s="89"/>
      <c r="N41" s="90"/>
      <c r="O41" s="89"/>
      <c r="P41" s="89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91"/>
      <c r="AC41" s="92"/>
      <c r="AD41" s="93"/>
      <c r="AE41" s="26"/>
      <c r="AF41" s="27"/>
      <c r="AG41" s="33"/>
      <c r="AH41" s="34"/>
    </row>
    <row r="42" spans="1:34" s="17" customFormat="1" ht="84" customHeight="1" x14ac:dyDescent="0.55000000000000004">
      <c r="A42" s="52">
        <v>29</v>
      </c>
      <c r="B42" s="39" t="s">
        <v>41</v>
      </c>
      <c r="C42" s="66" t="s">
        <v>90</v>
      </c>
      <c r="D42" s="69"/>
      <c r="E42" s="79">
        <v>-40</v>
      </c>
      <c r="F42" s="79">
        <v>180</v>
      </c>
      <c r="G42" s="79">
        <v>25</v>
      </c>
      <c r="H42" s="86"/>
      <c r="I42" s="86"/>
      <c r="J42" s="87"/>
      <c r="K42" s="88"/>
      <c r="L42" s="88"/>
      <c r="M42" s="89"/>
      <c r="N42" s="90"/>
      <c r="O42" s="89"/>
      <c r="P42" s="89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91"/>
      <c r="AC42" s="92"/>
      <c r="AD42" s="93"/>
      <c r="AE42" s="26"/>
      <c r="AF42" s="27"/>
      <c r="AG42" s="33"/>
      <c r="AH42" s="34"/>
    </row>
    <row r="43" spans="1:34" s="17" customFormat="1" ht="84" customHeight="1" x14ac:dyDescent="0.55000000000000004">
      <c r="A43" s="52">
        <v>30</v>
      </c>
      <c r="B43" s="39" t="s">
        <v>41</v>
      </c>
      <c r="C43" s="66" t="s">
        <v>90</v>
      </c>
      <c r="D43" s="69"/>
      <c r="E43" s="79">
        <v>-40</v>
      </c>
      <c r="F43" s="79">
        <v>180</v>
      </c>
      <c r="G43" s="79">
        <v>40</v>
      </c>
      <c r="H43" s="116"/>
      <c r="I43" s="116"/>
      <c r="J43" s="117"/>
      <c r="K43" s="118"/>
      <c r="L43" s="118"/>
      <c r="M43" s="119"/>
      <c r="N43" s="120"/>
      <c r="O43" s="119"/>
      <c r="P43" s="119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26"/>
      <c r="AF43" s="27"/>
      <c r="AG43" s="33"/>
      <c r="AH43" s="34"/>
    </row>
    <row r="44" spans="1:34" s="17" customFormat="1" ht="81" customHeight="1" x14ac:dyDescent="0.55000000000000004">
      <c r="A44" s="52">
        <v>31</v>
      </c>
      <c r="B44" s="39" t="s">
        <v>48</v>
      </c>
      <c r="C44" s="66" t="s">
        <v>90</v>
      </c>
      <c r="D44" s="69"/>
      <c r="E44" s="79">
        <v>-20</v>
      </c>
      <c r="F44" s="79">
        <v>200</v>
      </c>
      <c r="G44" s="79">
        <v>40</v>
      </c>
      <c r="H44" s="109"/>
      <c r="I44" s="109"/>
      <c r="J44" s="110"/>
      <c r="K44" s="111"/>
      <c r="L44" s="111"/>
      <c r="M44" s="112"/>
      <c r="N44" s="113"/>
      <c r="O44" s="112"/>
      <c r="P44" s="112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26"/>
      <c r="AF44" s="27"/>
      <c r="AG44" s="33"/>
      <c r="AH44" s="34"/>
    </row>
    <row r="45" spans="1:34" s="17" customFormat="1" ht="78" customHeight="1" x14ac:dyDescent="0.55000000000000004">
      <c r="A45" s="52">
        <v>32</v>
      </c>
      <c r="B45" s="39" t="s">
        <v>42</v>
      </c>
      <c r="C45" s="66" t="s">
        <v>90</v>
      </c>
      <c r="D45" s="69"/>
      <c r="E45" s="79">
        <v>-40</v>
      </c>
      <c r="F45" s="79">
        <v>180</v>
      </c>
      <c r="G45" s="79">
        <v>25</v>
      </c>
      <c r="H45" s="109"/>
      <c r="I45" s="109"/>
      <c r="J45" s="110"/>
      <c r="K45" s="111"/>
      <c r="L45" s="111"/>
      <c r="M45" s="112"/>
      <c r="N45" s="113"/>
      <c r="O45" s="112"/>
      <c r="P45" s="112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26"/>
      <c r="AF45" s="27"/>
      <c r="AG45" s="33"/>
      <c r="AH45" s="34"/>
    </row>
    <row r="46" spans="1:34" s="17" customFormat="1" ht="81" customHeight="1" x14ac:dyDescent="0.55000000000000004">
      <c r="A46" s="52">
        <v>33</v>
      </c>
      <c r="B46" s="39" t="s">
        <v>42</v>
      </c>
      <c r="C46" s="66" t="s">
        <v>76</v>
      </c>
      <c r="D46" s="69"/>
      <c r="E46" s="79">
        <v>-40</v>
      </c>
      <c r="F46" s="79">
        <v>180</v>
      </c>
      <c r="G46" s="79">
        <v>40</v>
      </c>
      <c r="H46" s="109"/>
      <c r="I46" s="109"/>
      <c r="J46" s="110"/>
      <c r="K46" s="111"/>
      <c r="L46" s="111"/>
      <c r="M46" s="112"/>
      <c r="N46" s="113"/>
      <c r="O46" s="112"/>
      <c r="P46" s="112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26"/>
      <c r="AF46" s="27"/>
      <c r="AG46" s="33"/>
      <c r="AH46" s="34"/>
    </row>
    <row r="47" spans="1:34" s="17" customFormat="1" ht="81" customHeight="1" x14ac:dyDescent="0.55000000000000004">
      <c r="A47" s="52">
        <v>34</v>
      </c>
      <c r="B47" s="39" t="s">
        <v>43</v>
      </c>
      <c r="C47" s="66" t="s">
        <v>76</v>
      </c>
      <c r="D47" s="69"/>
      <c r="E47" s="79">
        <v>-20</v>
      </c>
      <c r="F47" s="79">
        <v>180</v>
      </c>
      <c r="G47" s="79">
        <v>16</v>
      </c>
      <c r="H47" s="109"/>
      <c r="I47" s="109"/>
      <c r="J47" s="110"/>
      <c r="K47" s="111"/>
      <c r="L47" s="111"/>
      <c r="M47" s="112"/>
      <c r="N47" s="113"/>
      <c r="O47" s="112"/>
      <c r="P47" s="112"/>
      <c r="Q47" s="110"/>
      <c r="R47" s="110"/>
      <c r="S47" s="110"/>
      <c r="T47" s="87"/>
      <c r="U47" s="87"/>
      <c r="V47" s="87"/>
      <c r="W47" s="87"/>
      <c r="X47" s="87"/>
      <c r="Y47" s="87"/>
      <c r="Z47" s="87"/>
      <c r="AA47" s="87"/>
      <c r="AB47" s="91"/>
      <c r="AC47" s="92"/>
      <c r="AD47" s="93"/>
      <c r="AE47" s="26"/>
      <c r="AF47" s="27"/>
      <c r="AG47" s="33"/>
      <c r="AH47" s="34"/>
    </row>
    <row r="48" spans="1:34" s="17" customFormat="1" ht="84" customHeight="1" x14ac:dyDescent="0.55000000000000004">
      <c r="A48" s="52">
        <v>35</v>
      </c>
      <c r="B48" s="39" t="s">
        <v>43</v>
      </c>
      <c r="C48" s="66" t="s">
        <v>76</v>
      </c>
      <c r="D48" s="69"/>
      <c r="E48" s="79">
        <v>-20</v>
      </c>
      <c r="F48" s="79">
        <v>180</v>
      </c>
      <c r="G48" s="79">
        <v>25</v>
      </c>
      <c r="H48" s="109"/>
      <c r="I48" s="109"/>
      <c r="J48" s="110"/>
      <c r="K48" s="111"/>
      <c r="L48" s="111"/>
      <c r="M48" s="112"/>
      <c r="N48" s="113"/>
      <c r="O48" s="112"/>
      <c r="P48" s="112"/>
      <c r="Q48" s="110"/>
      <c r="R48" s="110"/>
      <c r="S48" s="110"/>
      <c r="T48" s="87"/>
      <c r="U48" s="87"/>
      <c r="V48" s="87"/>
      <c r="W48" s="87"/>
      <c r="X48" s="87"/>
      <c r="Y48" s="87"/>
      <c r="Z48" s="87"/>
      <c r="AA48" s="87"/>
      <c r="AB48" s="91"/>
      <c r="AC48" s="92"/>
      <c r="AD48" s="93"/>
      <c r="AE48" s="26"/>
      <c r="AF48" s="27"/>
      <c r="AG48" s="33"/>
      <c r="AH48" s="34"/>
    </row>
    <row r="49" spans="1:34" s="17" customFormat="1" ht="78" customHeight="1" x14ac:dyDescent="0.55000000000000004">
      <c r="A49" s="52">
        <v>36</v>
      </c>
      <c r="B49" s="39" t="s">
        <v>43</v>
      </c>
      <c r="C49" s="66" t="s">
        <v>76</v>
      </c>
      <c r="D49" s="69"/>
      <c r="E49" s="79">
        <v>-20</v>
      </c>
      <c r="F49" s="79">
        <v>180</v>
      </c>
      <c r="G49" s="79">
        <v>40</v>
      </c>
      <c r="H49" s="109"/>
      <c r="I49" s="109"/>
      <c r="J49" s="110"/>
      <c r="K49" s="111"/>
      <c r="L49" s="111"/>
      <c r="M49" s="112"/>
      <c r="N49" s="113"/>
      <c r="O49" s="112"/>
      <c r="P49" s="112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26"/>
      <c r="AF49" s="27"/>
      <c r="AG49" s="33"/>
      <c r="AH49" s="34"/>
    </row>
    <row r="50" spans="1:34" s="17" customFormat="1" ht="81" customHeight="1" x14ac:dyDescent="0.55000000000000004">
      <c r="A50" s="52">
        <v>37</v>
      </c>
      <c r="B50" s="39" t="s">
        <v>44</v>
      </c>
      <c r="C50" s="66" t="s">
        <v>90</v>
      </c>
      <c r="D50" s="69"/>
      <c r="E50" s="79">
        <v>-20</v>
      </c>
      <c r="F50" s="79">
        <v>180</v>
      </c>
      <c r="G50" s="79">
        <v>16</v>
      </c>
      <c r="H50" s="109"/>
      <c r="I50" s="109"/>
      <c r="J50" s="110"/>
      <c r="K50" s="111"/>
      <c r="L50" s="111"/>
      <c r="M50" s="112"/>
      <c r="N50" s="113"/>
      <c r="O50" s="112"/>
      <c r="P50" s="112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26"/>
      <c r="AF50" s="27"/>
      <c r="AG50" s="33"/>
      <c r="AH50" s="34"/>
    </row>
    <row r="51" spans="1:34" s="17" customFormat="1" ht="81" customHeight="1" x14ac:dyDescent="0.55000000000000004">
      <c r="A51" s="52">
        <v>38</v>
      </c>
      <c r="B51" s="39" t="s">
        <v>44</v>
      </c>
      <c r="C51" s="66" t="s">
        <v>90</v>
      </c>
      <c r="D51" s="69"/>
      <c r="E51" s="79">
        <v>-20</v>
      </c>
      <c r="F51" s="79">
        <v>180</v>
      </c>
      <c r="G51" s="79">
        <v>25</v>
      </c>
      <c r="H51" s="109"/>
      <c r="I51" s="109"/>
      <c r="J51" s="110"/>
      <c r="K51" s="111"/>
      <c r="L51" s="111"/>
      <c r="M51" s="112"/>
      <c r="N51" s="113"/>
      <c r="O51" s="112"/>
      <c r="P51" s="112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26"/>
      <c r="AF51" s="27"/>
      <c r="AG51" s="33"/>
      <c r="AH51" s="34"/>
    </row>
    <row r="52" spans="1:34" s="17" customFormat="1" ht="81" customHeight="1" x14ac:dyDescent="0.55000000000000004">
      <c r="A52" s="52">
        <v>39</v>
      </c>
      <c r="B52" s="39" t="s">
        <v>44</v>
      </c>
      <c r="C52" s="66" t="s">
        <v>90</v>
      </c>
      <c r="D52" s="69"/>
      <c r="E52" s="79">
        <v>-20</v>
      </c>
      <c r="F52" s="79">
        <v>180</v>
      </c>
      <c r="G52" s="79">
        <v>40</v>
      </c>
      <c r="H52" s="109"/>
      <c r="I52" s="109"/>
      <c r="J52" s="110"/>
      <c r="K52" s="111"/>
      <c r="L52" s="111"/>
      <c r="M52" s="112"/>
      <c r="N52" s="113"/>
      <c r="O52" s="112"/>
      <c r="P52" s="112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26"/>
      <c r="AF52" s="27"/>
      <c r="AG52" s="33"/>
      <c r="AH52" s="34"/>
    </row>
    <row r="53" spans="1:34" s="17" customFormat="1" ht="81" customHeight="1" x14ac:dyDescent="0.55000000000000004">
      <c r="A53" s="52">
        <v>40</v>
      </c>
      <c r="B53" s="159" t="s">
        <v>362</v>
      </c>
      <c r="C53" s="66" t="s">
        <v>90</v>
      </c>
      <c r="D53" s="69"/>
      <c r="E53" s="79">
        <v>-20</v>
      </c>
      <c r="F53" s="79">
        <v>180</v>
      </c>
      <c r="G53" s="79">
        <v>16</v>
      </c>
      <c r="H53" s="109"/>
      <c r="I53" s="109"/>
      <c r="J53" s="110"/>
      <c r="K53" s="111"/>
      <c r="L53" s="111"/>
      <c r="M53" s="112"/>
      <c r="N53" s="113"/>
      <c r="O53" s="112"/>
      <c r="P53" s="112"/>
      <c r="Q53" s="110"/>
      <c r="R53" s="110"/>
      <c r="S53" s="110"/>
      <c r="T53" s="110"/>
      <c r="U53" s="110"/>
      <c r="V53" s="87"/>
      <c r="W53" s="87"/>
      <c r="X53" s="87"/>
      <c r="Y53" s="87"/>
      <c r="Z53" s="87"/>
      <c r="AA53" s="87"/>
      <c r="AB53" s="110"/>
      <c r="AC53" s="110"/>
      <c r="AD53" s="110"/>
      <c r="AE53" s="26"/>
      <c r="AF53" s="27"/>
      <c r="AG53" s="33"/>
      <c r="AH53" s="34"/>
    </row>
    <row r="54" spans="1:34" s="17" customFormat="1" ht="81" customHeight="1" x14ac:dyDescent="0.55000000000000004">
      <c r="A54" s="52">
        <v>41</v>
      </c>
      <c r="B54" s="39" t="s">
        <v>38</v>
      </c>
      <c r="C54" s="66" t="s">
        <v>90</v>
      </c>
      <c r="D54" s="69"/>
      <c r="E54" s="79">
        <v>-20</v>
      </c>
      <c r="F54" s="79">
        <v>180</v>
      </c>
      <c r="G54" s="79">
        <v>25</v>
      </c>
      <c r="H54" s="109"/>
      <c r="I54" s="109"/>
      <c r="J54" s="110"/>
      <c r="K54" s="111"/>
      <c r="L54" s="111"/>
      <c r="M54" s="112"/>
      <c r="N54" s="113"/>
      <c r="O54" s="112"/>
      <c r="P54" s="112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26"/>
      <c r="AF54" s="27"/>
      <c r="AG54" s="33"/>
      <c r="AH54" s="34"/>
    </row>
    <row r="55" spans="1:34" s="17" customFormat="1" ht="84" customHeight="1" x14ac:dyDescent="0.55000000000000004">
      <c r="A55" s="52">
        <v>42</v>
      </c>
      <c r="B55" s="39" t="s">
        <v>38</v>
      </c>
      <c r="C55" s="66" t="s">
        <v>90</v>
      </c>
      <c r="D55" s="69"/>
      <c r="E55" s="79">
        <v>-20</v>
      </c>
      <c r="F55" s="79">
        <v>180</v>
      </c>
      <c r="G55" s="79">
        <v>40</v>
      </c>
      <c r="H55" s="109"/>
      <c r="I55" s="109"/>
      <c r="J55" s="110"/>
      <c r="K55" s="111"/>
      <c r="L55" s="111"/>
      <c r="M55" s="112"/>
      <c r="N55" s="113"/>
      <c r="O55" s="112"/>
      <c r="P55" s="112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26"/>
      <c r="AF55" s="27"/>
      <c r="AG55" s="33"/>
      <c r="AH55" s="34"/>
    </row>
    <row r="56" spans="1:34" s="17" customFormat="1" ht="81" customHeight="1" x14ac:dyDescent="0.55000000000000004">
      <c r="A56" s="52">
        <v>43</v>
      </c>
      <c r="B56" s="39" t="s">
        <v>36</v>
      </c>
      <c r="C56" s="66" t="s">
        <v>90</v>
      </c>
      <c r="D56" s="69"/>
      <c r="E56" s="79">
        <v>-20</v>
      </c>
      <c r="F56" s="79">
        <v>200</v>
      </c>
      <c r="G56" s="79">
        <v>63</v>
      </c>
      <c r="H56" s="109"/>
      <c r="I56" s="109"/>
      <c r="J56" s="110"/>
      <c r="K56" s="111"/>
      <c r="L56" s="111"/>
      <c r="M56" s="112"/>
      <c r="N56" s="113"/>
      <c r="O56" s="112"/>
      <c r="P56" s="112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26"/>
      <c r="AF56" s="27"/>
      <c r="AG56" s="33"/>
      <c r="AH56" s="34"/>
    </row>
    <row r="57" spans="1:34" s="17" customFormat="1" ht="81" customHeight="1" x14ac:dyDescent="0.55000000000000004">
      <c r="A57" s="52">
        <v>44</v>
      </c>
      <c r="B57" s="39" t="s">
        <v>37</v>
      </c>
      <c r="C57" s="66" t="s">
        <v>89</v>
      </c>
      <c r="D57" s="69"/>
      <c r="E57" s="79">
        <v>-30</v>
      </c>
      <c r="F57" s="79">
        <v>230</v>
      </c>
      <c r="G57" s="79">
        <v>63</v>
      </c>
      <c r="H57" s="109"/>
      <c r="I57" s="109"/>
      <c r="J57" s="110"/>
      <c r="K57" s="111"/>
      <c r="L57" s="111"/>
      <c r="M57" s="112"/>
      <c r="N57" s="113"/>
      <c r="O57" s="112"/>
      <c r="P57" s="112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26"/>
      <c r="AF57" s="27"/>
      <c r="AG57" s="33"/>
      <c r="AH57" s="34"/>
    </row>
    <row r="58" spans="1:34" s="17" customFormat="1" ht="81" customHeight="1" x14ac:dyDescent="0.55000000000000004">
      <c r="A58" s="52">
        <v>45</v>
      </c>
      <c r="B58" s="39" t="s">
        <v>37</v>
      </c>
      <c r="C58" s="66" t="s">
        <v>89</v>
      </c>
      <c r="D58" s="69"/>
      <c r="E58" s="79">
        <v>-30</v>
      </c>
      <c r="F58" s="79">
        <v>230</v>
      </c>
      <c r="G58" s="79">
        <v>100</v>
      </c>
      <c r="H58" s="109"/>
      <c r="I58" s="109"/>
      <c r="J58" s="110"/>
      <c r="K58" s="111"/>
      <c r="L58" s="111"/>
      <c r="M58" s="112"/>
      <c r="N58" s="113"/>
      <c r="O58" s="112"/>
      <c r="P58" s="112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26"/>
      <c r="AF58" s="27"/>
      <c r="AG58" s="33"/>
      <c r="AH58" s="34"/>
    </row>
    <row r="59" spans="1:34" s="17" customFormat="1" ht="64.5" customHeight="1" x14ac:dyDescent="0.55000000000000004">
      <c r="A59" s="52">
        <v>46</v>
      </c>
      <c r="B59" s="39" t="s">
        <v>183</v>
      </c>
      <c r="C59" s="66" t="s">
        <v>89</v>
      </c>
      <c r="D59" s="69"/>
      <c r="E59" s="79">
        <v>-30</v>
      </c>
      <c r="F59" s="79">
        <v>230</v>
      </c>
      <c r="G59" s="79">
        <v>16</v>
      </c>
      <c r="H59" s="109"/>
      <c r="I59" s="109"/>
      <c r="J59" s="110"/>
      <c r="K59" s="111"/>
      <c r="L59" s="111"/>
      <c r="M59" s="112"/>
      <c r="N59" s="113"/>
      <c r="O59" s="112"/>
      <c r="P59" s="112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26"/>
      <c r="AF59" s="27"/>
      <c r="AG59" s="33"/>
      <c r="AH59" s="34"/>
    </row>
    <row r="60" spans="1:34" s="17" customFormat="1" ht="64.5" customHeight="1" x14ac:dyDescent="0.55000000000000004">
      <c r="A60" s="52">
        <v>47</v>
      </c>
      <c r="B60" s="39" t="s">
        <v>183</v>
      </c>
      <c r="C60" s="66" t="s">
        <v>89</v>
      </c>
      <c r="D60" s="69"/>
      <c r="E60" s="79">
        <v>-30</v>
      </c>
      <c r="F60" s="79">
        <v>230</v>
      </c>
      <c r="G60" s="79">
        <v>25</v>
      </c>
      <c r="H60" s="109"/>
      <c r="I60" s="109"/>
      <c r="J60" s="110"/>
      <c r="K60" s="111"/>
      <c r="L60" s="111"/>
      <c r="M60" s="112"/>
      <c r="N60" s="113"/>
      <c r="O60" s="112"/>
      <c r="P60" s="112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26"/>
      <c r="AF60" s="27"/>
      <c r="AG60" s="33"/>
      <c r="AH60" s="34"/>
    </row>
    <row r="61" spans="1:34" s="17" customFormat="1" ht="64.5" customHeight="1" x14ac:dyDescent="0.55000000000000004">
      <c r="A61" s="52">
        <v>48</v>
      </c>
      <c r="B61" s="39" t="s">
        <v>183</v>
      </c>
      <c r="C61" s="66" t="s">
        <v>89</v>
      </c>
      <c r="D61" s="69"/>
      <c r="E61" s="79">
        <v>-30</v>
      </c>
      <c r="F61" s="79">
        <v>230</v>
      </c>
      <c r="G61" s="79">
        <v>40</v>
      </c>
      <c r="H61" s="109"/>
      <c r="I61" s="109"/>
      <c r="J61" s="110"/>
      <c r="K61" s="111"/>
      <c r="L61" s="111"/>
      <c r="M61" s="112"/>
      <c r="N61" s="113"/>
      <c r="O61" s="112"/>
      <c r="P61" s="112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26"/>
      <c r="AF61" s="27"/>
      <c r="AG61" s="33"/>
      <c r="AH61" s="34"/>
    </row>
    <row r="62" spans="1:34" s="17" customFormat="1" ht="64.5" customHeight="1" x14ac:dyDescent="0.55000000000000004">
      <c r="A62" s="52">
        <v>49</v>
      </c>
      <c r="B62" s="39" t="s">
        <v>184</v>
      </c>
      <c r="C62" s="66" t="s">
        <v>89</v>
      </c>
      <c r="D62" s="69"/>
      <c r="E62" s="79">
        <v>-30</v>
      </c>
      <c r="F62" s="79">
        <v>230</v>
      </c>
      <c r="G62" s="79">
        <v>16</v>
      </c>
      <c r="H62" s="109"/>
      <c r="I62" s="109"/>
      <c r="J62" s="110"/>
      <c r="K62" s="111"/>
      <c r="L62" s="111"/>
      <c r="M62" s="112"/>
      <c r="N62" s="113"/>
      <c r="O62" s="112"/>
      <c r="P62" s="112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26"/>
      <c r="AF62" s="27"/>
      <c r="AG62" s="33"/>
      <c r="AH62" s="34"/>
    </row>
    <row r="63" spans="1:34" s="17" customFormat="1" ht="64.5" customHeight="1" x14ac:dyDescent="0.55000000000000004">
      <c r="A63" s="52">
        <v>50</v>
      </c>
      <c r="B63" s="39" t="s">
        <v>185</v>
      </c>
      <c r="C63" s="66" t="s">
        <v>89</v>
      </c>
      <c r="D63" s="69"/>
      <c r="E63" s="79">
        <v>-30</v>
      </c>
      <c r="F63" s="79">
        <v>230</v>
      </c>
      <c r="G63" s="79">
        <v>63</v>
      </c>
      <c r="H63" s="109"/>
      <c r="I63" s="109"/>
      <c r="J63" s="110"/>
      <c r="K63" s="111"/>
      <c r="L63" s="111"/>
      <c r="M63" s="112"/>
      <c r="N63" s="113"/>
      <c r="O63" s="112"/>
      <c r="P63" s="112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26"/>
      <c r="AF63" s="27"/>
      <c r="AG63" s="33"/>
      <c r="AH63" s="34"/>
    </row>
    <row r="64" spans="1:34" s="17" customFormat="1" ht="63.75" customHeight="1" x14ac:dyDescent="0.55000000000000004">
      <c r="A64" s="52">
        <v>51</v>
      </c>
      <c r="B64" s="39" t="s">
        <v>186</v>
      </c>
      <c r="C64" s="66" t="s">
        <v>89</v>
      </c>
      <c r="D64" s="69"/>
      <c r="E64" s="79">
        <v>-30</v>
      </c>
      <c r="F64" s="79">
        <v>230</v>
      </c>
      <c r="G64" s="79">
        <v>63</v>
      </c>
      <c r="H64" s="109"/>
      <c r="I64" s="109"/>
      <c r="J64" s="110"/>
      <c r="K64" s="111"/>
      <c r="L64" s="111"/>
      <c r="M64" s="112"/>
      <c r="N64" s="113"/>
      <c r="O64" s="112"/>
      <c r="P64" s="112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26"/>
      <c r="AF64" s="27"/>
      <c r="AG64" s="33"/>
      <c r="AH64" s="34"/>
    </row>
    <row r="65" spans="1:34" s="17" customFormat="1" ht="63.75" customHeight="1" x14ac:dyDescent="0.55000000000000004">
      <c r="A65" s="52">
        <v>52</v>
      </c>
      <c r="B65" s="39" t="s">
        <v>187</v>
      </c>
      <c r="C65" s="66" t="s">
        <v>89</v>
      </c>
      <c r="D65" s="69"/>
      <c r="E65" s="79">
        <v>-30</v>
      </c>
      <c r="F65" s="79">
        <v>230</v>
      </c>
      <c r="G65" s="79">
        <v>63</v>
      </c>
      <c r="H65" s="109"/>
      <c r="I65" s="109"/>
      <c r="J65" s="110"/>
      <c r="K65" s="111"/>
      <c r="L65" s="111"/>
      <c r="M65" s="112"/>
      <c r="N65" s="113"/>
      <c r="O65" s="112"/>
      <c r="P65" s="112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26"/>
      <c r="AF65" s="27"/>
      <c r="AG65" s="33"/>
      <c r="AH65" s="34"/>
    </row>
    <row r="66" spans="1:34" s="17" customFormat="1" ht="63.75" customHeight="1" x14ac:dyDescent="0.55000000000000004">
      <c r="A66" s="52">
        <v>53</v>
      </c>
      <c r="B66" s="39" t="s">
        <v>192</v>
      </c>
      <c r="C66" s="66" t="s">
        <v>89</v>
      </c>
      <c r="D66" s="69"/>
      <c r="E66" s="79">
        <v>-40</v>
      </c>
      <c r="F66" s="79">
        <v>200</v>
      </c>
      <c r="G66" s="79">
        <v>25</v>
      </c>
      <c r="H66" s="109"/>
      <c r="I66" s="109"/>
      <c r="J66" s="110"/>
      <c r="K66" s="111"/>
      <c r="L66" s="111"/>
      <c r="M66" s="112"/>
      <c r="N66" s="113"/>
      <c r="O66" s="112"/>
      <c r="P66" s="112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26"/>
      <c r="AF66" s="27"/>
      <c r="AG66" s="33"/>
      <c r="AH66" s="34"/>
    </row>
    <row r="67" spans="1:34" s="17" customFormat="1" ht="63.75" customHeight="1" x14ac:dyDescent="0.55000000000000004">
      <c r="A67" s="52">
        <v>54</v>
      </c>
      <c r="B67" s="39" t="s">
        <v>192</v>
      </c>
      <c r="C67" s="66" t="s">
        <v>89</v>
      </c>
      <c r="D67" s="69"/>
      <c r="E67" s="79">
        <v>-40</v>
      </c>
      <c r="F67" s="79">
        <v>200</v>
      </c>
      <c r="G67" s="79">
        <v>40</v>
      </c>
      <c r="H67" s="109"/>
      <c r="I67" s="109"/>
      <c r="J67" s="110"/>
      <c r="K67" s="111"/>
      <c r="L67" s="111"/>
      <c r="M67" s="112"/>
      <c r="N67" s="113"/>
      <c r="O67" s="112"/>
      <c r="P67" s="112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26"/>
      <c r="AF67" s="27"/>
      <c r="AG67" s="33"/>
      <c r="AH67" s="34"/>
    </row>
    <row r="68" spans="1:34" s="17" customFormat="1" ht="66.75" customHeight="1" x14ac:dyDescent="0.55000000000000004">
      <c r="A68" s="52">
        <v>55</v>
      </c>
      <c r="B68" s="39" t="s">
        <v>191</v>
      </c>
      <c r="C68" s="66" t="s">
        <v>89</v>
      </c>
      <c r="D68" s="69"/>
      <c r="E68" s="79">
        <v>-40</v>
      </c>
      <c r="F68" s="79">
        <v>200</v>
      </c>
      <c r="G68" s="79">
        <v>16</v>
      </c>
      <c r="H68" s="109"/>
      <c r="I68" s="109"/>
      <c r="J68" s="110"/>
      <c r="K68" s="111"/>
      <c r="L68" s="111"/>
      <c r="M68" s="112"/>
      <c r="N68" s="113"/>
      <c r="O68" s="112"/>
      <c r="P68" s="112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26"/>
      <c r="AF68" s="27"/>
      <c r="AG68" s="33"/>
      <c r="AH68" s="34"/>
    </row>
    <row r="69" spans="1:34" s="17" customFormat="1" ht="66.75" customHeight="1" x14ac:dyDescent="0.55000000000000004">
      <c r="A69" s="52">
        <v>56</v>
      </c>
      <c r="B69" s="39" t="s">
        <v>191</v>
      </c>
      <c r="C69" s="66" t="s">
        <v>89</v>
      </c>
      <c r="D69" s="69"/>
      <c r="E69" s="79">
        <v>-40</v>
      </c>
      <c r="F69" s="79">
        <v>200</v>
      </c>
      <c r="G69" s="79">
        <v>25</v>
      </c>
      <c r="H69" s="109"/>
      <c r="I69" s="109"/>
      <c r="J69" s="110"/>
      <c r="K69" s="111"/>
      <c r="L69" s="111"/>
      <c r="M69" s="112"/>
      <c r="N69" s="113"/>
      <c r="O69" s="112"/>
      <c r="P69" s="112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26"/>
      <c r="AF69" s="27"/>
      <c r="AG69" s="33"/>
      <c r="AH69" s="34"/>
    </row>
    <row r="70" spans="1:34" s="17" customFormat="1" ht="66.75" customHeight="1" x14ac:dyDescent="0.55000000000000004">
      <c r="A70" s="52">
        <v>57</v>
      </c>
      <c r="B70" s="39" t="s">
        <v>191</v>
      </c>
      <c r="C70" s="66" t="s">
        <v>89</v>
      </c>
      <c r="D70" s="69"/>
      <c r="E70" s="79">
        <v>-40</v>
      </c>
      <c r="F70" s="79">
        <v>200</v>
      </c>
      <c r="G70" s="79">
        <v>40</v>
      </c>
      <c r="H70" s="109"/>
      <c r="I70" s="109"/>
      <c r="J70" s="110"/>
      <c r="K70" s="111"/>
      <c r="L70" s="111"/>
      <c r="M70" s="112"/>
      <c r="N70" s="113"/>
      <c r="O70" s="112"/>
      <c r="P70" s="112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26"/>
      <c r="AF70" s="27"/>
      <c r="AG70" s="33"/>
      <c r="AH70" s="34"/>
    </row>
    <row r="71" spans="1:34" s="17" customFormat="1" ht="80.25" customHeight="1" x14ac:dyDescent="0.55000000000000004">
      <c r="A71" s="52">
        <v>58</v>
      </c>
      <c r="B71" s="39" t="s">
        <v>190</v>
      </c>
      <c r="C71" s="66" t="s">
        <v>89</v>
      </c>
      <c r="D71" s="69"/>
      <c r="E71" s="79">
        <v>-40</v>
      </c>
      <c r="F71" s="79">
        <v>200</v>
      </c>
      <c r="G71" s="79">
        <v>25</v>
      </c>
      <c r="H71" s="109"/>
      <c r="I71" s="109"/>
      <c r="J71" s="110"/>
      <c r="K71" s="111"/>
      <c r="L71" s="111"/>
      <c r="M71" s="112"/>
      <c r="N71" s="113"/>
      <c r="O71" s="112"/>
      <c r="P71" s="112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26"/>
      <c r="AF71" s="27"/>
      <c r="AG71" s="33"/>
      <c r="AH71" s="34"/>
    </row>
    <row r="72" spans="1:34" s="17" customFormat="1" ht="80.25" customHeight="1" x14ac:dyDescent="0.55000000000000004">
      <c r="A72" s="52">
        <v>59</v>
      </c>
      <c r="B72" s="39" t="s">
        <v>190</v>
      </c>
      <c r="C72" s="66" t="s">
        <v>89</v>
      </c>
      <c r="D72" s="69"/>
      <c r="E72" s="79">
        <v>-40</v>
      </c>
      <c r="F72" s="79">
        <v>200</v>
      </c>
      <c r="G72" s="79">
        <v>40</v>
      </c>
      <c r="H72" s="109"/>
      <c r="I72" s="109"/>
      <c r="J72" s="110"/>
      <c r="K72" s="111"/>
      <c r="L72" s="111"/>
      <c r="M72" s="112"/>
      <c r="N72" s="113"/>
      <c r="O72" s="112"/>
      <c r="P72" s="112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26"/>
      <c r="AF72" s="27"/>
      <c r="AG72" s="33"/>
      <c r="AH72" s="34"/>
    </row>
    <row r="73" spans="1:34" s="17" customFormat="1" ht="80.25" customHeight="1" x14ac:dyDescent="0.55000000000000004">
      <c r="A73" s="52">
        <v>60</v>
      </c>
      <c r="B73" s="39" t="s">
        <v>189</v>
      </c>
      <c r="C73" s="66" t="s">
        <v>89</v>
      </c>
      <c r="D73" s="69"/>
      <c r="E73" s="79">
        <v>-40</v>
      </c>
      <c r="F73" s="79">
        <v>200</v>
      </c>
      <c r="G73" s="79">
        <v>16</v>
      </c>
      <c r="H73" s="86"/>
      <c r="I73" s="86"/>
      <c r="J73" s="87"/>
      <c r="K73" s="88"/>
      <c r="L73" s="88"/>
      <c r="M73" s="89"/>
      <c r="N73" s="90"/>
      <c r="O73" s="89"/>
      <c r="P73" s="89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91"/>
      <c r="AC73" s="92"/>
      <c r="AD73" s="93"/>
      <c r="AE73" s="26"/>
      <c r="AF73" s="27"/>
      <c r="AG73" s="33"/>
      <c r="AH73" s="34"/>
    </row>
    <row r="74" spans="1:34" s="17" customFormat="1" ht="81" customHeight="1" x14ac:dyDescent="0.55000000000000004">
      <c r="A74" s="52">
        <v>61</v>
      </c>
      <c r="B74" s="39" t="s">
        <v>189</v>
      </c>
      <c r="C74" s="66" t="s">
        <v>89</v>
      </c>
      <c r="D74" s="69"/>
      <c r="E74" s="79">
        <v>-40</v>
      </c>
      <c r="F74" s="79">
        <v>200</v>
      </c>
      <c r="G74" s="79">
        <v>25</v>
      </c>
      <c r="H74" s="109"/>
      <c r="I74" s="109"/>
      <c r="J74" s="110"/>
      <c r="K74" s="111"/>
      <c r="L74" s="111"/>
      <c r="M74" s="112"/>
      <c r="N74" s="113"/>
      <c r="O74" s="112"/>
      <c r="P74" s="112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26"/>
      <c r="AF74" s="27"/>
      <c r="AG74" s="33"/>
      <c r="AH74" s="34"/>
    </row>
    <row r="75" spans="1:34" s="17" customFormat="1" ht="81" customHeight="1" x14ac:dyDescent="0.55000000000000004">
      <c r="A75" s="52">
        <v>62</v>
      </c>
      <c r="B75" s="39" t="s">
        <v>189</v>
      </c>
      <c r="C75" s="66" t="s">
        <v>89</v>
      </c>
      <c r="D75" s="69"/>
      <c r="E75" s="79">
        <v>-40</v>
      </c>
      <c r="F75" s="79">
        <v>200</v>
      </c>
      <c r="G75" s="79">
        <v>40</v>
      </c>
      <c r="H75" s="109"/>
      <c r="I75" s="109"/>
      <c r="J75" s="110"/>
      <c r="K75" s="111"/>
      <c r="L75" s="111"/>
      <c r="M75" s="112"/>
      <c r="N75" s="113"/>
      <c r="O75" s="112"/>
      <c r="P75" s="112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26"/>
      <c r="AF75" s="27"/>
      <c r="AG75" s="33"/>
      <c r="AH75" s="34"/>
    </row>
    <row r="76" spans="1:34" s="17" customFormat="1" ht="77.25" customHeight="1" x14ac:dyDescent="0.55000000000000004">
      <c r="A76" s="52">
        <v>63</v>
      </c>
      <c r="B76" s="39" t="s">
        <v>188</v>
      </c>
      <c r="C76" s="66" t="s">
        <v>89</v>
      </c>
      <c r="D76" s="69"/>
      <c r="E76" s="79">
        <v>-40</v>
      </c>
      <c r="F76" s="79">
        <v>200</v>
      </c>
      <c r="G76" s="79">
        <v>25</v>
      </c>
      <c r="H76" s="109"/>
      <c r="I76" s="109"/>
      <c r="J76" s="110"/>
      <c r="K76" s="111"/>
      <c r="L76" s="111"/>
      <c r="M76" s="112"/>
      <c r="N76" s="113"/>
      <c r="O76" s="112"/>
      <c r="P76" s="112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26"/>
      <c r="AF76" s="27"/>
      <c r="AG76" s="33"/>
      <c r="AH76" s="34"/>
    </row>
    <row r="77" spans="1:34" s="17" customFormat="1" ht="81" customHeight="1" x14ac:dyDescent="0.55000000000000004">
      <c r="A77" s="52">
        <v>64</v>
      </c>
      <c r="B77" s="39" t="s">
        <v>188</v>
      </c>
      <c r="C77" s="66" t="s">
        <v>89</v>
      </c>
      <c r="D77" s="69"/>
      <c r="E77" s="79">
        <v>-40</v>
      </c>
      <c r="F77" s="79">
        <v>200</v>
      </c>
      <c r="G77" s="79">
        <v>40</v>
      </c>
      <c r="H77" s="109"/>
      <c r="I77" s="109"/>
      <c r="J77" s="110"/>
      <c r="K77" s="111"/>
      <c r="L77" s="111"/>
      <c r="M77" s="112"/>
      <c r="N77" s="113"/>
      <c r="O77" s="112"/>
      <c r="P77" s="112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26"/>
      <c r="AF77" s="27"/>
      <c r="AG77" s="33"/>
      <c r="AH77" s="34"/>
    </row>
    <row r="78" spans="1:34" s="17" customFormat="1" ht="63.75" customHeight="1" x14ac:dyDescent="0.55000000000000004">
      <c r="A78" s="52">
        <v>65</v>
      </c>
      <c r="B78" s="39" t="s">
        <v>193</v>
      </c>
      <c r="C78" s="66" t="s">
        <v>89</v>
      </c>
      <c r="D78" s="69"/>
      <c r="E78" s="79">
        <v>-20</v>
      </c>
      <c r="F78" s="79">
        <v>200</v>
      </c>
      <c r="G78" s="79">
        <v>25</v>
      </c>
      <c r="H78" s="109"/>
      <c r="I78" s="109"/>
      <c r="J78" s="110"/>
      <c r="K78" s="111"/>
      <c r="L78" s="111"/>
      <c r="M78" s="112"/>
      <c r="N78" s="113"/>
      <c r="O78" s="112"/>
      <c r="P78" s="112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26"/>
      <c r="AF78" s="27"/>
      <c r="AG78" s="33"/>
      <c r="AH78" s="34"/>
    </row>
    <row r="79" spans="1:34" s="17" customFormat="1" ht="63.75" customHeight="1" x14ac:dyDescent="0.55000000000000004">
      <c r="A79" s="52">
        <v>66</v>
      </c>
      <c r="B79" s="39" t="s">
        <v>193</v>
      </c>
      <c r="C79" s="66" t="s">
        <v>89</v>
      </c>
      <c r="D79" s="69"/>
      <c r="E79" s="79">
        <v>-20</v>
      </c>
      <c r="F79" s="79">
        <v>200</v>
      </c>
      <c r="G79" s="79">
        <v>40</v>
      </c>
      <c r="H79" s="109"/>
      <c r="I79" s="109"/>
      <c r="J79" s="110"/>
      <c r="K79" s="111"/>
      <c r="L79" s="111"/>
      <c r="M79" s="112"/>
      <c r="N79" s="113"/>
      <c r="O79" s="112"/>
      <c r="P79" s="112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26"/>
      <c r="AF79" s="27"/>
      <c r="AG79" s="33"/>
      <c r="AH79" s="34"/>
    </row>
    <row r="80" spans="1:34" s="17" customFormat="1" ht="63.75" customHeight="1" x14ac:dyDescent="0.55000000000000004">
      <c r="A80" s="52">
        <v>67</v>
      </c>
      <c r="B80" s="39" t="s">
        <v>194</v>
      </c>
      <c r="C80" s="66" t="s">
        <v>89</v>
      </c>
      <c r="D80" s="69"/>
      <c r="E80" s="79">
        <v>-20</v>
      </c>
      <c r="F80" s="79">
        <v>200</v>
      </c>
      <c r="G80" s="79">
        <v>16</v>
      </c>
      <c r="H80" s="86"/>
      <c r="I80" s="86"/>
      <c r="J80" s="87"/>
      <c r="K80" s="88"/>
      <c r="L80" s="88"/>
      <c r="M80" s="89"/>
      <c r="N80" s="90"/>
      <c r="O80" s="89"/>
      <c r="P80" s="89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91"/>
      <c r="AC80" s="92"/>
      <c r="AD80" s="93"/>
      <c r="AE80" s="26"/>
      <c r="AF80" s="27"/>
      <c r="AG80" s="33"/>
      <c r="AH80" s="34"/>
    </row>
    <row r="81" spans="1:34" s="17" customFormat="1" ht="63.75" customHeight="1" x14ac:dyDescent="0.55000000000000004">
      <c r="A81" s="52">
        <v>68</v>
      </c>
      <c r="B81" s="39" t="s">
        <v>194</v>
      </c>
      <c r="C81" s="66" t="s">
        <v>89</v>
      </c>
      <c r="D81" s="69"/>
      <c r="E81" s="79">
        <v>-20</v>
      </c>
      <c r="F81" s="79">
        <v>200</v>
      </c>
      <c r="G81" s="79">
        <v>25</v>
      </c>
      <c r="H81" s="109"/>
      <c r="I81" s="109"/>
      <c r="J81" s="110"/>
      <c r="K81" s="111"/>
      <c r="L81" s="111"/>
      <c r="M81" s="112"/>
      <c r="N81" s="113"/>
      <c r="O81" s="112"/>
      <c r="P81" s="112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26"/>
      <c r="AF81" s="27"/>
      <c r="AG81" s="33"/>
      <c r="AH81" s="34"/>
    </row>
    <row r="82" spans="1:34" s="17" customFormat="1" ht="63.75" customHeight="1" x14ac:dyDescent="0.55000000000000004">
      <c r="A82" s="52">
        <v>69</v>
      </c>
      <c r="B82" s="39" t="s">
        <v>194</v>
      </c>
      <c r="C82" s="66" t="s">
        <v>89</v>
      </c>
      <c r="D82" s="69"/>
      <c r="E82" s="79">
        <v>-20</v>
      </c>
      <c r="F82" s="79">
        <v>200</v>
      </c>
      <c r="G82" s="79">
        <v>40</v>
      </c>
      <c r="H82" s="109"/>
      <c r="I82" s="109"/>
      <c r="J82" s="110"/>
      <c r="K82" s="111"/>
      <c r="L82" s="111"/>
      <c r="M82" s="112"/>
      <c r="N82" s="113"/>
      <c r="O82" s="112"/>
      <c r="P82" s="112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26"/>
      <c r="AF82" s="27"/>
      <c r="AG82" s="33"/>
      <c r="AH82" s="34"/>
    </row>
    <row r="83" spans="1:34" s="17" customFormat="1" ht="33" customHeight="1" x14ac:dyDescent="0.55000000000000004">
      <c r="A83" s="52">
        <v>70</v>
      </c>
      <c r="B83" s="39" t="s">
        <v>45</v>
      </c>
      <c r="C83" s="66"/>
      <c r="D83" s="66"/>
      <c r="E83" s="79">
        <v>-20</v>
      </c>
      <c r="F83" s="79"/>
      <c r="G83" s="79"/>
      <c r="H83" s="109"/>
      <c r="I83" s="109"/>
      <c r="J83" s="110"/>
      <c r="K83" s="111"/>
      <c r="L83" s="111"/>
      <c r="M83" s="112"/>
      <c r="N83" s="113"/>
      <c r="O83" s="112"/>
      <c r="P83" s="112"/>
      <c r="Q83" s="110"/>
      <c r="R83" s="87"/>
      <c r="S83" s="87"/>
      <c r="T83" s="87"/>
      <c r="U83" s="87"/>
      <c r="V83" s="110"/>
      <c r="W83" s="110"/>
      <c r="X83" s="110"/>
      <c r="Y83" s="110"/>
      <c r="Z83" s="110"/>
      <c r="AA83" s="110"/>
      <c r="AB83" s="91"/>
      <c r="AC83" s="92"/>
      <c r="AD83" s="93"/>
      <c r="AE83" s="26"/>
      <c r="AF83" s="27"/>
      <c r="AG83" s="33"/>
      <c r="AH83" s="34"/>
    </row>
    <row r="84" spans="1:34" s="17" customFormat="1" ht="42" customHeight="1" x14ac:dyDescent="0.55000000000000004">
      <c r="A84" s="52">
        <v>71</v>
      </c>
      <c r="B84" s="39" t="s">
        <v>46</v>
      </c>
      <c r="C84" s="66"/>
      <c r="D84" s="66"/>
      <c r="E84" s="79">
        <v>-20</v>
      </c>
      <c r="F84" s="79"/>
      <c r="G84" s="79"/>
      <c r="H84" s="109"/>
      <c r="I84" s="109"/>
      <c r="J84" s="110"/>
      <c r="K84" s="111"/>
      <c r="L84" s="111"/>
      <c r="M84" s="112"/>
      <c r="N84" s="113"/>
      <c r="O84" s="112"/>
      <c r="P84" s="112"/>
      <c r="Q84" s="110"/>
      <c r="R84" s="87"/>
      <c r="S84" s="87"/>
      <c r="T84" s="87"/>
      <c r="U84" s="87"/>
      <c r="V84" s="110"/>
      <c r="W84" s="110"/>
      <c r="X84" s="110"/>
      <c r="Y84" s="110"/>
      <c r="Z84" s="110"/>
      <c r="AA84" s="110"/>
      <c r="AB84" s="91"/>
      <c r="AC84" s="92"/>
      <c r="AD84" s="93"/>
      <c r="AE84" s="26"/>
      <c r="AF84" s="27"/>
      <c r="AG84" s="33"/>
      <c r="AH84" s="34"/>
    </row>
    <row r="85" spans="1:34" s="102" customFormat="1" ht="20.25" customHeight="1" x14ac:dyDescent="0.55000000000000004">
      <c r="A85" s="95"/>
      <c r="B85" s="96" t="s">
        <v>340</v>
      </c>
      <c r="C85" s="97"/>
      <c r="D85" s="97"/>
      <c r="E85" s="98"/>
      <c r="F85" s="98"/>
      <c r="G85" s="98"/>
      <c r="H85" s="109"/>
      <c r="I85" s="109"/>
      <c r="J85" s="110"/>
      <c r="K85" s="111"/>
      <c r="L85" s="111"/>
      <c r="M85" s="112"/>
      <c r="N85" s="113"/>
      <c r="O85" s="112"/>
      <c r="P85" s="112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99"/>
      <c r="AF85" s="94"/>
      <c r="AG85" s="100"/>
      <c r="AH85" s="101"/>
    </row>
    <row r="86" spans="1:34" s="17" customFormat="1" ht="64.5" customHeight="1" x14ac:dyDescent="0.55000000000000004">
      <c r="A86" s="52">
        <v>72</v>
      </c>
      <c r="B86" s="39" t="s">
        <v>73</v>
      </c>
      <c r="C86" s="66" t="s">
        <v>70</v>
      </c>
      <c r="D86" s="66" t="s">
        <v>71</v>
      </c>
      <c r="E86" s="79">
        <v>0</v>
      </c>
      <c r="F86" s="79">
        <v>70</v>
      </c>
      <c r="G86" s="79">
        <v>16</v>
      </c>
      <c r="H86" s="109"/>
      <c r="I86" s="109"/>
      <c r="J86" s="110"/>
      <c r="K86" s="111"/>
      <c r="L86" s="111"/>
      <c r="M86" s="112"/>
      <c r="N86" s="113"/>
      <c r="O86" s="112"/>
      <c r="P86" s="112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26"/>
      <c r="AF86" s="27"/>
      <c r="AG86" s="33"/>
      <c r="AH86" s="34"/>
    </row>
    <row r="87" spans="1:34" s="17" customFormat="1" ht="64.5" customHeight="1" x14ac:dyDescent="0.55000000000000004">
      <c r="A87" s="52">
        <v>73</v>
      </c>
      <c r="B87" s="39" t="s">
        <v>135</v>
      </c>
      <c r="C87" s="66" t="s">
        <v>70</v>
      </c>
      <c r="D87" s="66" t="s">
        <v>72</v>
      </c>
      <c r="E87" s="79">
        <v>0</v>
      </c>
      <c r="F87" s="79">
        <v>200</v>
      </c>
      <c r="G87" s="79">
        <v>16</v>
      </c>
      <c r="H87" s="109"/>
      <c r="I87" s="109"/>
      <c r="J87" s="110"/>
      <c r="K87" s="111"/>
      <c r="L87" s="111"/>
      <c r="M87" s="112"/>
      <c r="N87" s="113"/>
      <c r="O87" s="112"/>
      <c r="P87" s="112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26"/>
      <c r="AF87" s="27"/>
      <c r="AG87" s="33"/>
      <c r="AH87" s="34"/>
    </row>
    <row r="88" spans="1:34" s="17" customFormat="1" ht="64.5" customHeight="1" x14ac:dyDescent="0.55000000000000004">
      <c r="A88" s="52">
        <v>74</v>
      </c>
      <c r="B88" s="39" t="s">
        <v>136</v>
      </c>
      <c r="C88" s="66" t="s">
        <v>70</v>
      </c>
      <c r="D88" s="66" t="s">
        <v>77</v>
      </c>
      <c r="E88" s="79">
        <v>0</v>
      </c>
      <c r="F88" s="79">
        <v>200</v>
      </c>
      <c r="G88" s="79">
        <v>16</v>
      </c>
      <c r="H88" s="109"/>
      <c r="I88" s="109"/>
      <c r="J88" s="110"/>
      <c r="K88" s="111"/>
      <c r="L88" s="111"/>
      <c r="M88" s="112"/>
      <c r="N88" s="113"/>
      <c r="O88" s="112"/>
      <c r="P88" s="112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26"/>
      <c r="AF88" s="27"/>
      <c r="AG88" s="33"/>
      <c r="AH88" s="34"/>
    </row>
    <row r="89" spans="1:34" s="17" customFormat="1" ht="52.5" customHeight="1" x14ac:dyDescent="0.55000000000000004">
      <c r="A89" s="52">
        <v>75</v>
      </c>
      <c r="B89" s="39" t="s">
        <v>99</v>
      </c>
      <c r="C89" s="66" t="s">
        <v>70</v>
      </c>
      <c r="D89" s="66" t="s">
        <v>78</v>
      </c>
      <c r="E89" s="79">
        <v>0</v>
      </c>
      <c r="F89" s="79">
        <v>70</v>
      </c>
      <c r="G89" s="79">
        <v>10</v>
      </c>
      <c r="H89" s="109"/>
      <c r="I89" s="109"/>
      <c r="J89" s="110"/>
      <c r="K89" s="111"/>
      <c r="L89" s="111"/>
      <c r="M89" s="112"/>
      <c r="N89" s="113"/>
      <c r="O89" s="112"/>
      <c r="P89" s="112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26"/>
      <c r="AF89" s="27"/>
      <c r="AG89" s="33"/>
      <c r="AH89" s="34"/>
    </row>
    <row r="90" spans="1:34" s="17" customFormat="1" ht="64.5" customHeight="1" x14ac:dyDescent="0.55000000000000004">
      <c r="A90" s="52">
        <v>76</v>
      </c>
      <c r="B90" s="39" t="s">
        <v>137</v>
      </c>
      <c r="C90" s="66" t="s">
        <v>70</v>
      </c>
      <c r="D90" s="66" t="s">
        <v>78</v>
      </c>
      <c r="E90" s="79">
        <v>0</v>
      </c>
      <c r="F90" s="79">
        <v>200</v>
      </c>
      <c r="G90" s="79">
        <v>16</v>
      </c>
      <c r="H90" s="109"/>
      <c r="I90" s="109"/>
      <c r="J90" s="110"/>
      <c r="K90" s="111"/>
      <c r="L90" s="111"/>
      <c r="M90" s="112"/>
      <c r="N90" s="113"/>
      <c r="O90" s="112"/>
      <c r="P90" s="112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26"/>
      <c r="AF90" s="27"/>
      <c r="AG90" s="33"/>
      <c r="AH90" s="34"/>
    </row>
    <row r="91" spans="1:34" s="17" customFormat="1" ht="64.5" customHeight="1" x14ac:dyDescent="0.55000000000000004">
      <c r="A91" s="52">
        <v>77</v>
      </c>
      <c r="B91" s="39" t="s">
        <v>110</v>
      </c>
      <c r="C91" s="66" t="s">
        <v>70</v>
      </c>
      <c r="D91" s="66" t="s">
        <v>97</v>
      </c>
      <c r="E91" s="79">
        <v>0</v>
      </c>
      <c r="F91" s="79">
        <v>50</v>
      </c>
      <c r="G91" s="79">
        <v>10</v>
      </c>
      <c r="H91" s="109"/>
      <c r="I91" s="109"/>
      <c r="J91" s="110"/>
      <c r="K91" s="111"/>
      <c r="L91" s="111"/>
      <c r="M91" s="112"/>
      <c r="N91" s="113"/>
      <c r="O91" s="112"/>
      <c r="P91" s="112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26"/>
      <c r="AF91" s="27"/>
      <c r="AG91" s="33"/>
      <c r="AH91" s="34"/>
    </row>
    <row r="92" spans="1:34" s="17" customFormat="1" ht="78.75" customHeight="1" x14ac:dyDescent="0.55000000000000004">
      <c r="A92" s="52">
        <v>78</v>
      </c>
      <c r="B92" s="39" t="s">
        <v>69</v>
      </c>
      <c r="C92" s="66" t="s">
        <v>70</v>
      </c>
      <c r="D92" s="66" t="s">
        <v>98</v>
      </c>
      <c r="E92" s="79">
        <v>-20</v>
      </c>
      <c r="F92" s="79">
        <v>120</v>
      </c>
      <c r="G92" s="79">
        <v>25</v>
      </c>
      <c r="H92" s="109"/>
      <c r="I92" s="109"/>
      <c r="J92" s="110"/>
      <c r="K92" s="111"/>
      <c r="L92" s="111"/>
      <c r="M92" s="112"/>
      <c r="N92" s="113"/>
      <c r="O92" s="112"/>
      <c r="P92" s="112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26"/>
      <c r="AF92" s="27"/>
      <c r="AG92" s="33"/>
      <c r="AH92" s="34"/>
    </row>
    <row r="93" spans="1:34" s="17" customFormat="1" ht="66.75" customHeight="1" x14ac:dyDescent="0.55000000000000004">
      <c r="A93" s="52">
        <v>79</v>
      </c>
      <c r="B93" s="39" t="s">
        <v>138</v>
      </c>
      <c r="C93" s="66" t="s">
        <v>103</v>
      </c>
      <c r="D93" s="66" t="s">
        <v>79</v>
      </c>
      <c r="E93" s="79">
        <v>0</v>
      </c>
      <c r="F93" s="79">
        <v>225</v>
      </c>
      <c r="G93" s="79">
        <v>16</v>
      </c>
      <c r="H93" s="109"/>
      <c r="I93" s="109"/>
      <c r="J93" s="110"/>
      <c r="K93" s="111"/>
      <c r="L93" s="111"/>
      <c r="M93" s="112"/>
      <c r="N93" s="113"/>
      <c r="O93" s="112"/>
      <c r="P93" s="112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26"/>
      <c r="AF93" s="27"/>
      <c r="AG93" s="33"/>
      <c r="AH93" s="34"/>
    </row>
    <row r="94" spans="1:34" s="17" customFormat="1" ht="66.75" customHeight="1" x14ac:dyDescent="0.55000000000000004">
      <c r="A94" s="52">
        <v>80</v>
      </c>
      <c r="B94" s="39" t="s">
        <v>139</v>
      </c>
      <c r="C94" s="66" t="s">
        <v>103</v>
      </c>
      <c r="D94" s="66" t="s">
        <v>86</v>
      </c>
      <c r="E94" s="79">
        <v>0</v>
      </c>
      <c r="F94" s="79">
        <v>225</v>
      </c>
      <c r="G94" s="79">
        <v>25</v>
      </c>
      <c r="H94" s="109"/>
      <c r="I94" s="109"/>
      <c r="J94" s="110"/>
      <c r="K94" s="111"/>
      <c r="L94" s="111"/>
      <c r="M94" s="112"/>
      <c r="N94" s="113"/>
      <c r="O94" s="112"/>
      <c r="P94" s="112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26"/>
      <c r="AF94" s="27"/>
      <c r="AG94" s="33"/>
      <c r="AH94" s="34"/>
    </row>
    <row r="95" spans="1:34" s="17" customFormat="1" ht="66.75" customHeight="1" x14ac:dyDescent="0.55000000000000004">
      <c r="A95" s="52">
        <v>81</v>
      </c>
      <c r="B95" s="39" t="s">
        <v>139</v>
      </c>
      <c r="C95" s="66" t="s">
        <v>103</v>
      </c>
      <c r="D95" s="66" t="s">
        <v>81</v>
      </c>
      <c r="E95" s="79">
        <v>0</v>
      </c>
      <c r="F95" s="79">
        <v>225</v>
      </c>
      <c r="G95" s="79">
        <v>16</v>
      </c>
      <c r="H95" s="109"/>
      <c r="I95" s="109"/>
      <c r="J95" s="110"/>
      <c r="K95" s="111"/>
      <c r="L95" s="111"/>
      <c r="M95" s="112"/>
      <c r="N95" s="113"/>
      <c r="O95" s="112"/>
      <c r="P95" s="112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26"/>
      <c r="AF95" s="27"/>
      <c r="AG95" s="33"/>
      <c r="AH95" s="34"/>
    </row>
    <row r="96" spans="1:34" s="17" customFormat="1" ht="66.75" customHeight="1" x14ac:dyDescent="0.55000000000000004">
      <c r="A96" s="52">
        <v>82</v>
      </c>
      <c r="B96" s="39" t="s">
        <v>139</v>
      </c>
      <c r="C96" s="66" t="s">
        <v>104</v>
      </c>
      <c r="D96" s="66" t="s">
        <v>80</v>
      </c>
      <c r="E96" s="79">
        <v>0</v>
      </c>
      <c r="F96" s="79">
        <v>200</v>
      </c>
      <c r="G96" s="79">
        <v>16</v>
      </c>
      <c r="H96" s="86"/>
      <c r="I96" s="86"/>
      <c r="J96" s="87"/>
      <c r="K96" s="88"/>
      <c r="L96" s="88"/>
      <c r="M96" s="89"/>
      <c r="N96" s="90"/>
      <c r="O96" s="89"/>
      <c r="P96" s="89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91"/>
      <c r="AC96" s="92"/>
      <c r="AD96" s="93"/>
      <c r="AE96" s="26"/>
      <c r="AF96" s="27"/>
      <c r="AG96" s="33"/>
      <c r="AH96" s="34"/>
    </row>
    <row r="97" spans="1:34" s="17" customFormat="1" ht="66.75" customHeight="1" x14ac:dyDescent="0.55000000000000004">
      <c r="A97" s="52">
        <v>83</v>
      </c>
      <c r="B97" s="39" t="s">
        <v>140</v>
      </c>
      <c r="C97" s="66" t="s">
        <v>103</v>
      </c>
      <c r="D97" s="66" t="s">
        <v>91</v>
      </c>
      <c r="E97" s="79">
        <v>-15</v>
      </c>
      <c r="F97" s="79">
        <v>300</v>
      </c>
      <c r="G97" s="79">
        <v>40</v>
      </c>
      <c r="H97" s="109"/>
      <c r="I97" s="109"/>
      <c r="J97" s="110"/>
      <c r="K97" s="111"/>
      <c r="L97" s="111"/>
      <c r="M97" s="112"/>
      <c r="N97" s="113"/>
      <c r="O97" s="112"/>
      <c r="P97" s="112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7"/>
      <c r="AE97" s="26"/>
      <c r="AF97" s="27"/>
      <c r="AG97" s="33"/>
      <c r="AH97" s="34"/>
    </row>
    <row r="98" spans="1:34" s="17" customFormat="1" ht="67.5" customHeight="1" x14ac:dyDescent="0.55000000000000004">
      <c r="A98" s="52">
        <v>84</v>
      </c>
      <c r="B98" s="39" t="s">
        <v>141</v>
      </c>
      <c r="C98" s="66" t="s">
        <v>105</v>
      </c>
      <c r="D98" s="66" t="s">
        <v>80</v>
      </c>
      <c r="E98" s="79">
        <v>-15</v>
      </c>
      <c r="F98" s="79">
        <v>110</v>
      </c>
      <c r="G98" s="79">
        <v>10</v>
      </c>
      <c r="H98" s="109"/>
      <c r="I98" s="109"/>
      <c r="J98" s="110"/>
      <c r="K98" s="111"/>
      <c r="L98" s="111"/>
      <c r="M98" s="112"/>
      <c r="N98" s="113"/>
      <c r="O98" s="112"/>
      <c r="P98" s="112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7"/>
      <c r="AE98" s="26"/>
      <c r="AF98" s="27"/>
      <c r="AG98" s="33"/>
      <c r="AH98" s="34"/>
    </row>
    <row r="99" spans="1:34" s="17" customFormat="1" ht="67.5" customHeight="1" x14ac:dyDescent="0.55000000000000004">
      <c r="A99" s="52">
        <v>85</v>
      </c>
      <c r="B99" s="39" t="s">
        <v>142</v>
      </c>
      <c r="C99" s="66" t="s">
        <v>106</v>
      </c>
      <c r="D99" s="66" t="s">
        <v>82</v>
      </c>
      <c r="E99" s="79">
        <v>-10</v>
      </c>
      <c r="F99" s="79">
        <v>300</v>
      </c>
      <c r="G99" s="79">
        <v>16</v>
      </c>
      <c r="H99" s="109"/>
      <c r="I99" s="109"/>
      <c r="J99" s="110"/>
      <c r="K99" s="111"/>
      <c r="L99" s="111"/>
      <c r="M99" s="112"/>
      <c r="N99" s="113"/>
      <c r="O99" s="112"/>
      <c r="P99" s="112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7"/>
      <c r="AE99" s="26"/>
      <c r="AF99" s="27"/>
      <c r="AG99" s="33"/>
      <c r="AH99" s="34"/>
    </row>
    <row r="100" spans="1:34" s="17" customFormat="1" ht="67.5" customHeight="1" x14ac:dyDescent="0.55000000000000004">
      <c r="A100" s="52">
        <v>86</v>
      </c>
      <c r="B100" s="39" t="s">
        <v>140</v>
      </c>
      <c r="C100" s="66" t="s">
        <v>76</v>
      </c>
      <c r="D100" s="66" t="s">
        <v>87</v>
      </c>
      <c r="E100" s="79">
        <v>-40</v>
      </c>
      <c r="F100" s="79">
        <v>425</v>
      </c>
      <c r="G100" s="79">
        <v>40</v>
      </c>
      <c r="H100" s="109"/>
      <c r="I100" s="109"/>
      <c r="J100" s="110"/>
      <c r="K100" s="111"/>
      <c r="L100" s="111"/>
      <c r="M100" s="112"/>
      <c r="N100" s="113"/>
      <c r="O100" s="112"/>
      <c r="P100" s="112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7"/>
      <c r="AE100" s="26"/>
      <c r="AF100" s="27"/>
      <c r="AG100" s="33"/>
      <c r="AH100" s="34"/>
    </row>
    <row r="101" spans="1:34" s="17" customFormat="1" ht="64.5" customHeight="1" x14ac:dyDescent="0.55000000000000004">
      <c r="A101" s="52">
        <v>87</v>
      </c>
      <c r="B101" s="39" t="s">
        <v>143</v>
      </c>
      <c r="C101" s="66" t="s">
        <v>107</v>
      </c>
      <c r="D101" s="66" t="s">
        <v>87</v>
      </c>
      <c r="E101" s="79">
        <v>-40</v>
      </c>
      <c r="F101" s="79">
        <v>425</v>
      </c>
      <c r="G101" s="79">
        <v>16</v>
      </c>
      <c r="H101" s="109"/>
      <c r="I101" s="109"/>
      <c r="J101" s="110"/>
      <c r="K101" s="111"/>
      <c r="L101" s="111"/>
      <c r="M101" s="112"/>
      <c r="N101" s="113"/>
      <c r="O101" s="112"/>
      <c r="P101" s="112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7"/>
      <c r="AE101" s="26"/>
      <c r="AF101" s="27"/>
      <c r="AG101" s="33"/>
      <c r="AH101" s="34"/>
    </row>
    <row r="102" spans="1:34" s="17" customFormat="1" ht="64.5" customHeight="1" x14ac:dyDescent="0.55000000000000004">
      <c r="A102" s="52">
        <v>88</v>
      </c>
      <c r="B102" s="39" t="s">
        <v>143</v>
      </c>
      <c r="C102" s="66" t="s">
        <v>76</v>
      </c>
      <c r="D102" s="66" t="s">
        <v>100</v>
      </c>
      <c r="E102" s="79">
        <v>-40</v>
      </c>
      <c r="F102" s="79">
        <v>425</v>
      </c>
      <c r="G102" s="79">
        <v>25</v>
      </c>
      <c r="H102" s="109"/>
      <c r="I102" s="109"/>
      <c r="J102" s="110"/>
      <c r="K102" s="111"/>
      <c r="L102" s="111"/>
      <c r="M102" s="112"/>
      <c r="N102" s="113"/>
      <c r="O102" s="112"/>
      <c r="P102" s="112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7"/>
      <c r="AE102" s="26"/>
      <c r="AF102" s="27"/>
      <c r="AG102" s="33"/>
      <c r="AH102" s="34"/>
    </row>
    <row r="103" spans="1:34" s="17" customFormat="1" ht="64.5" customHeight="1" x14ac:dyDescent="0.55000000000000004">
      <c r="A103" s="52">
        <v>89</v>
      </c>
      <c r="B103" s="39" t="s">
        <v>101</v>
      </c>
      <c r="C103" s="66" t="s">
        <v>76</v>
      </c>
      <c r="D103" s="66" t="s">
        <v>100</v>
      </c>
      <c r="E103" s="79">
        <v>-100</v>
      </c>
      <c r="F103" s="79">
        <v>150</v>
      </c>
      <c r="G103" s="79">
        <v>40</v>
      </c>
      <c r="H103" s="109"/>
      <c r="I103" s="109"/>
      <c r="J103" s="110"/>
      <c r="K103" s="111"/>
      <c r="L103" s="111"/>
      <c r="M103" s="112"/>
      <c r="N103" s="113"/>
      <c r="O103" s="112"/>
      <c r="P103" s="112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7"/>
      <c r="AE103" s="26"/>
      <c r="AF103" s="27"/>
      <c r="AG103" s="33"/>
      <c r="AH103" s="34"/>
    </row>
    <row r="104" spans="1:34" s="17" customFormat="1" ht="64.5" customHeight="1" x14ac:dyDescent="0.55000000000000004">
      <c r="A104" s="52">
        <v>90</v>
      </c>
      <c r="B104" s="39" t="s">
        <v>140</v>
      </c>
      <c r="C104" s="66" t="s">
        <v>76</v>
      </c>
      <c r="D104" s="66" t="s">
        <v>87</v>
      </c>
      <c r="E104" s="79">
        <v>-40</v>
      </c>
      <c r="F104" s="79">
        <v>400</v>
      </c>
      <c r="G104" s="79">
        <v>63</v>
      </c>
      <c r="H104" s="109"/>
      <c r="I104" s="109"/>
      <c r="J104" s="110"/>
      <c r="K104" s="111"/>
      <c r="L104" s="111"/>
      <c r="M104" s="112"/>
      <c r="N104" s="113"/>
      <c r="O104" s="112"/>
      <c r="P104" s="112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7"/>
      <c r="AE104" s="26"/>
      <c r="AF104" s="27"/>
      <c r="AG104" s="33"/>
      <c r="AH104" s="34"/>
    </row>
    <row r="105" spans="1:34" s="17" customFormat="1" ht="64.5" customHeight="1" x14ac:dyDescent="0.55000000000000004">
      <c r="A105" s="52">
        <v>91</v>
      </c>
      <c r="B105" s="39" t="s">
        <v>144</v>
      </c>
      <c r="C105" s="66" t="s">
        <v>107</v>
      </c>
      <c r="D105" s="66" t="s">
        <v>100</v>
      </c>
      <c r="E105" s="79">
        <v>-40</v>
      </c>
      <c r="F105" s="79">
        <v>425</v>
      </c>
      <c r="G105" s="79">
        <v>16</v>
      </c>
      <c r="H105" s="109"/>
      <c r="I105" s="109"/>
      <c r="J105" s="110"/>
      <c r="K105" s="111"/>
      <c r="L105" s="111"/>
      <c r="M105" s="112"/>
      <c r="N105" s="113"/>
      <c r="O105" s="112"/>
      <c r="P105" s="112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7"/>
      <c r="AE105" s="26"/>
      <c r="AF105" s="27"/>
      <c r="AG105" s="33"/>
      <c r="AH105" s="34"/>
    </row>
    <row r="106" spans="1:34" s="17" customFormat="1" ht="64.5" customHeight="1" x14ac:dyDescent="0.55000000000000004">
      <c r="A106" s="52">
        <v>92</v>
      </c>
      <c r="B106" s="39" t="s">
        <v>144</v>
      </c>
      <c r="C106" s="66" t="s">
        <v>107</v>
      </c>
      <c r="D106" s="66" t="s">
        <v>87</v>
      </c>
      <c r="E106" s="79">
        <v>-40</v>
      </c>
      <c r="F106" s="79">
        <v>425</v>
      </c>
      <c r="G106" s="79">
        <v>40</v>
      </c>
      <c r="H106" s="109"/>
      <c r="I106" s="109"/>
      <c r="J106" s="110"/>
      <c r="K106" s="111"/>
      <c r="L106" s="111"/>
      <c r="M106" s="112"/>
      <c r="N106" s="113"/>
      <c r="O106" s="112"/>
      <c r="P106" s="112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7"/>
      <c r="AE106" s="26"/>
      <c r="AF106" s="27"/>
      <c r="AG106" s="33"/>
      <c r="AH106" s="34"/>
    </row>
    <row r="107" spans="1:34" s="17" customFormat="1" ht="63.75" customHeight="1" x14ac:dyDescent="0.55000000000000004">
      <c r="A107" s="52">
        <v>93</v>
      </c>
      <c r="B107" s="39" t="s">
        <v>145</v>
      </c>
      <c r="C107" s="66" t="s">
        <v>76</v>
      </c>
      <c r="D107" s="66" t="s">
        <v>82</v>
      </c>
      <c r="E107" s="79">
        <v>-20</v>
      </c>
      <c r="F107" s="79">
        <v>400</v>
      </c>
      <c r="G107" s="79">
        <v>40</v>
      </c>
      <c r="H107" s="109"/>
      <c r="I107" s="109"/>
      <c r="J107" s="110"/>
      <c r="K107" s="111"/>
      <c r="L107" s="111"/>
      <c r="M107" s="112"/>
      <c r="N107" s="113"/>
      <c r="O107" s="112"/>
      <c r="P107" s="112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7"/>
      <c r="AE107" s="26"/>
      <c r="AF107" s="27"/>
      <c r="AG107" s="33"/>
      <c r="AH107" s="34"/>
    </row>
    <row r="108" spans="1:34" s="17" customFormat="1" ht="67.5" customHeight="1" x14ac:dyDescent="0.55000000000000004">
      <c r="A108" s="52">
        <v>94</v>
      </c>
      <c r="B108" s="39" t="s">
        <v>143</v>
      </c>
      <c r="C108" s="66" t="s">
        <v>108</v>
      </c>
      <c r="D108" s="66" t="s">
        <v>87</v>
      </c>
      <c r="E108" s="79">
        <v>-60</v>
      </c>
      <c r="F108" s="79">
        <v>560</v>
      </c>
      <c r="G108" s="79">
        <v>16</v>
      </c>
      <c r="H108" s="109"/>
      <c r="I108" s="109"/>
      <c r="J108" s="110"/>
      <c r="K108" s="111"/>
      <c r="L108" s="111"/>
      <c r="M108" s="112"/>
      <c r="N108" s="113"/>
      <c r="O108" s="112"/>
      <c r="P108" s="112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7"/>
      <c r="AE108" s="26"/>
      <c r="AF108" s="27"/>
      <c r="AG108" s="33"/>
      <c r="AH108" s="34"/>
    </row>
    <row r="109" spans="1:34" s="17" customFormat="1" ht="64.5" customHeight="1" x14ac:dyDescent="0.55000000000000004">
      <c r="A109" s="52">
        <v>95</v>
      </c>
      <c r="B109" s="39" t="s">
        <v>140</v>
      </c>
      <c r="C109" s="66" t="s">
        <v>108</v>
      </c>
      <c r="D109" s="66" t="s">
        <v>87</v>
      </c>
      <c r="E109" s="79">
        <v>-60</v>
      </c>
      <c r="F109" s="79">
        <v>560</v>
      </c>
      <c r="G109" s="79">
        <v>40</v>
      </c>
      <c r="H109" s="109"/>
      <c r="I109" s="109"/>
      <c r="J109" s="110"/>
      <c r="K109" s="111"/>
      <c r="L109" s="111"/>
      <c r="M109" s="112"/>
      <c r="N109" s="113"/>
      <c r="O109" s="112"/>
      <c r="P109" s="112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7"/>
      <c r="AE109" s="26"/>
      <c r="AF109" s="27"/>
      <c r="AG109" s="33"/>
      <c r="AH109" s="34"/>
    </row>
    <row r="110" spans="1:34" s="17" customFormat="1" ht="64.5" customHeight="1" x14ac:dyDescent="0.55000000000000004">
      <c r="A110" s="52">
        <v>96</v>
      </c>
      <c r="B110" s="39" t="s">
        <v>109</v>
      </c>
      <c r="C110" s="66" t="s">
        <v>108</v>
      </c>
      <c r="D110" s="66" t="s">
        <v>100</v>
      </c>
      <c r="E110" s="79">
        <v>-100</v>
      </c>
      <c r="F110" s="79">
        <v>150</v>
      </c>
      <c r="G110" s="79">
        <v>40</v>
      </c>
      <c r="H110" s="109"/>
      <c r="I110" s="109"/>
      <c r="J110" s="110"/>
      <c r="K110" s="111"/>
      <c r="L110" s="111"/>
      <c r="M110" s="112"/>
      <c r="N110" s="113"/>
      <c r="O110" s="112"/>
      <c r="P110" s="112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7"/>
      <c r="AE110" s="26"/>
      <c r="AF110" s="27"/>
      <c r="AG110" s="33"/>
      <c r="AH110" s="34"/>
    </row>
    <row r="111" spans="1:34" s="17" customFormat="1" ht="64.5" customHeight="1" x14ac:dyDescent="0.55000000000000004">
      <c r="A111" s="52">
        <v>97</v>
      </c>
      <c r="B111" s="39" t="s">
        <v>140</v>
      </c>
      <c r="C111" s="66" t="s">
        <v>108</v>
      </c>
      <c r="D111" s="66" t="s">
        <v>87</v>
      </c>
      <c r="E111" s="79">
        <v>-60</v>
      </c>
      <c r="F111" s="79">
        <v>560</v>
      </c>
      <c r="G111" s="79">
        <v>25</v>
      </c>
      <c r="H111" s="109"/>
      <c r="I111" s="109"/>
      <c r="J111" s="110"/>
      <c r="K111" s="111"/>
      <c r="L111" s="111"/>
      <c r="M111" s="112"/>
      <c r="N111" s="113"/>
      <c r="O111" s="112"/>
      <c r="P111" s="112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7"/>
      <c r="AE111" s="26"/>
      <c r="AF111" s="27"/>
      <c r="AG111" s="33"/>
      <c r="AH111" s="34"/>
    </row>
    <row r="112" spans="1:34" s="17" customFormat="1" ht="64.5" customHeight="1" x14ac:dyDescent="0.55000000000000004">
      <c r="A112" s="52">
        <v>98</v>
      </c>
      <c r="B112" s="39" t="s">
        <v>144</v>
      </c>
      <c r="C112" s="66" t="s">
        <v>108</v>
      </c>
      <c r="D112" s="66" t="s">
        <v>87</v>
      </c>
      <c r="E112" s="79">
        <v>-60</v>
      </c>
      <c r="F112" s="79">
        <v>560</v>
      </c>
      <c r="G112" s="79">
        <v>40</v>
      </c>
      <c r="H112" s="109"/>
      <c r="I112" s="109"/>
      <c r="J112" s="110"/>
      <c r="K112" s="111"/>
      <c r="L112" s="111"/>
      <c r="M112" s="112"/>
      <c r="N112" s="113"/>
      <c r="O112" s="112"/>
      <c r="P112" s="112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7"/>
      <c r="AE112" s="26"/>
      <c r="AF112" s="27"/>
      <c r="AG112" s="33"/>
      <c r="AH112" s="34"/>
    </row>
    <row r="113" spans="1:34" s="17" customFormat="1" ht="66.75" customHeight="1" x14ac:dyDescent="0.55000000000000004">
      <c r="A113" s="52">
        <v>99</v>
      </c>
      <c r="B113" s="39" t="s">
        <v>134</v>
      </c>
      <c r="C113" s="66" t="s">
        <v>67</v>
      </c>
      <c r="D113" s="66" t="s">
        <v>111</v>
      </c>
      <c r="E113" s="79">
        <v>-40</v>
      </c>
      <c r="F113" s="79">
        <v>425</v>
      </c>
      <c r="G113" s="79">
        <v>16</v>
      </c>
      <c r="H113" s="109"/>
      <c r="I113" s="109"/>
      <c r="J113" s="110"/>
      <c r="K113" s="111"/>
      <c r="L113" s="111"/>
      <c r="M113" s="112"/>
      <c r="N113" s="113"/>
      <c r="O113" s="112"/>
      <c r="P113" s="112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7"/>
      <c r="AE113" s="26"/>
      <c r="AF113" s="27"/>
      <c r="AG113" s="33"/>
      <c r="AH113" s="34"/>
    </row>
    <row r="114" spans="1:34" s="17" customFormat="1" ht="64.5" customHeight="1" x14ac:dyDescent="0.55000000000000004">
      <c r="A114" s="52">
        <v>100</v>
      </c>
      <c r="B114" s="39" t="s">
        <v>134</v>
      </c>
      <c r="C114" s="66" t="s">
        <v>67</v>
      </c>
      <c r="D114" s="66" t="s">
        <v>111</v>
      </c>
      <c r="E114" s="79">
        <v>-40</v>
      </c>
      <c r="F114" s="79">
        <v>425</v>
      </c>
      <c r="G114" s="79">
        <v>25</v>
      </c>
      <c r="H114" s="109"/>
      <c r="I114" s="109"/>
      <c r="J114" s="110"/>
      <c r="K114" s="111"/>
      <c r="L114" s="111"/>
      <c r="M114" s="112"/>
      <c r="N114" s="113"/>
      <c r="O114" s="112"/>
      <c r="P114" s="112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26"/>
      <c r="AF114" s="27"/>
      <c r="AG114" s="33"/>
      <c r="AH114" s="34"/>
    </row>
    <row r="115" spans="1:34" s="17" customFormat="1" ht="64.5" customHeight="1" x14ac:dyDescent="0.55000000000000004">
      <c r="A115" s="52">
        <v>101</v>
      </c>
      <c r="B115" s="39" t="s">
        <v>134</v>
      </c>
      <c r="C115" s="66" t="s">
        <v>67</v>
      </c>
      <c r="D115" s="66" t="s">
        <v>111</v>
      </c>
      <c r="E115" s="79">
        <v>-40</v>
      </c>
      <c r="F115" s="79">
        <v>425</v>
      </c>
      <c r="G115" s="79">
        <v>40</v>
      </c>
      <c r="H115" s="109"/>
      <c r="I115" s="109"/>
      <c r="J115" s="110"/>
      <c r="K115" s="111"/>
      <c r="L115" s="111"/>
      <c r="M115" s="112"/>
      <c r="N115" s="113"/>
      <c r="O115" s="112"/>
      <c r="P115" s="112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26"/>
      <c r="AF115" s="27"/>
      <c r="AG115" s="33"/>
      <c r="AH115" s="34"/>
    </row>
    <row r="116" spans="1:34" s="17" customFormat="1" ht="64.5" customHeight="1" x14ac:dyDescent="0.55000000000000004">
      <c r="A116" s="52">
        <v>102</v>
      </c>
      <c r="B116" s="39" t="s">
        <v>134</v>
      </c>
      <c r="C116" s="66" t="s">
        <v>67</v>
      </c>
      <c r="D116" s="66" t="s">
        <v>111</v>
      </c>
      <c r="E116" s="79">
        <v>-40</v>
      </c>
      <c r="F116" s="79">
        <v>425</v>
      </c>
      <c r="G116" s="79">
        <v>63</v>
      </c>
      <c r="H116" s="109"/>
      <c r="I116" s="109"/>
      <c r="J116" s="110"/>
      <c r="K116" s="111"/>
      <c r="L116" s="111"/>
      <c r="M116" s="112"/>
      <c r="N116" s="113"/>
      <c r="O116" s="112"/>
      <c r="P116" s="112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26"/>
      <c r="AF116" s="27"/>
      <c r="AG116" s="33"/>
      <c r="AH116" s="34"/>
    </row>
    <row r="117" spans="1:34" s="17" customFormat="1" ht="64.5" customHeight="1" x14ac:dyDescent="0.55000000000000004">
      <c r="A117" s="52">
        <v>103</v>
      </c>
      <c r="B117" s="39" t="s">
        <v>134</v>
      </c>
      <c r="C117" s="66" t="s">
        <v>67</v>
      </c>
      <c r="D117" s="66" t="s">
        <v>111</v>
      </c>
      <c r="E117" s="79">
        <v>-40</v>
      </c>
      <c r="F117" s="79">
        <v>425</v>
      </c>
      <c r="G117" s="79">
        <v>100</v>
      </c>
      <c r="H117" s="109"/>
      <c r="I117" s="109"/>
      <c r="J117" s="110"/>
      <c r="K117" s="111"/>
      <c r="L117" s="111"/>
      <c r="M117" s="112"/>
      <c r="N117" s="113"/>
      <c r="O117" s="112"/>
      <c r="P117" s="112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26"/>
      <c r="AF117" s="27"/>
      <c r="AG117" s="33"/>
      <c r="AH117" s="34"/>
    </row>
    <row r="118" spans="1:34" s="17" customFormat="1" ht="64.5" customHeight="1" x14ac:dyDescent="0.55000000000000004">
      <c r="A118" s="52">
        <v>104</v>
      </c>
      <c r="B118" s="39" t="s">
        <v>134</v>
      </c>
      <c r="C118" s="66" t="s">
        <v>67</v>
      </c>
      <c r="D118" s="66" t="s">
        <v>111</v>
      </c>
      <c r="E118" s="79">
        <v>-40</v>
      </c>
      <c r="F118" s="79">
        <v>425</v>
      </c>
      <c r="G118" s="79">
        <v>160</v>
      </c>
      <c r="H118" s="109"/>
      <c r="I118" s="109"/>
      <c r="J118" s="110"/>
      <c r="K118" s="111"/>
      <c r="L118" s="111"/>
      <c r="M118" s="112"/>
      <c r="N118" s="113"/>
      <c r="O118" s="112"/>
      <c r="P118" s="112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26"/>
      <c r="AF118" s="27"/>
      <c r="AG118" s="33"/>
      <c r="AH118" s="34"/>
    </row>
    <row r="119" spans="1:34" s="17" customFormat="1" ht="64.5" customHeight="1" x14ac:dyDescent="0.55000000000000004">
      <c r="A119" s="52">
        <v>105</v>
      </c>
      <c r="B119" s="39" t="s">
        <v>133</v>
      </c>
      <c r="C119" s="66" t="s">
        <v>67</v>
      </c>
      <c r="D119" s="66" t="s">
        <v>111</v>
      </c>
      <c r="E119" s="79">
        <v>-40</v>
      </c>
      <c r="F119" s="79">
        <v>425</v>
      </c>
      <c r="G119" s="79">
        <v>16</v>
      </c>
      <c r="H119" s="109"/>
      <c r="I119" s="109"/>
      <c r="J119" s="110"/>
      <c r="K119" s="111"/>
      <c r="L119" s="111"/>
      <c r="M119" s="112"/>
      <c r="N119" s="113"/>
      <c r="O119" s="112"/>
      <c r="P119" s="112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26"/>
      <c r="AF119" s="27"/>
      <c r="AG119" s="33"/>
      <c r="AH119" s="34"/>
    </row>
    <row r="120" spans="1:34" s="17" customFormat="1" ht="64.5" customHeight="1" x14ac:dyDescent="0.55000000000000004">
      <c r="A120" s="52">
        <v>106</v>
      </c>
      <c r="B120" s="39" t="s">
        <v>133</v>
      </c>
      <c r="C120" s="66" t="s">
        <v>67</v>
      </c>
      <c r="D120" s="66" t="s">
        <v>111</v>
      </c>
      <c r="E120" s="79">
        <v>-40</v>
      </c>
      <c r="F120" s="79">
        <v>425</v>
      </c>
      <c r="G120" s="79">
        <v>25</v>
      </c>
      <c r="H120" s="109"/>
      <c r="I120" s="109"/>
      <c r="J120" s="110"/>
      <c r="K120" s="111"/>
      <c r="L120" s="111"/>
      <c r="M120" s="112"/>
      <c r="N120" s="113"/>
      <c r="O120" s="112"/>
      <c r="P120" s="112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26"/>
      <c r="AF120" s="27"/>
      <c r="AG120" s="33"/>
      <c r="AH120" s="34"/>
    </row>
    <row r="121" spans="1:34" s="17" customFormat="1" ht="64.5" customHeight="1" x14ac:dyDescent="0.55000000000000004">
      <c r="A121" s="52">
        <v>107</v>
      </c>
      <c r="B121" s="39" t="s">
        <v>133</v>
      </c>
      <c r="C121" s="66" t="s">
        <v>67</v>
      </c>
      <c r="D121" s="66" t="s">
        <v>111</v>
      </c>
      <c r="E121" s="79">
        <v>-40</v>
      </c>
      <c r="F121" s="79">
        <v>425</v>
      </c>
      <c r="G121" s="79">
        <v>40</v>
      </c>
      <c r="H121" s="109"/>
      <c r="I121" s="109"/>
      <c r="J121" s="110"/>
      <c r="K121" s="111"/>
      <c r="L121" s="111"/>
      <c r="M121" s="112"/>
      <c r="N121" s="113"/>
      <c r="O121" s="112"/>
      <c r="P121" s="112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26"/>
      <c r="AF121" s="27"/>
      <c r="AG121" s="33"/>
      <c r="AH121" s="34"/>
    </row>
    <row r="122" spans="1:34" s="17" customFormat="1" ht="64.5" customHeight="1" x14ac:dyDescent="0.55000000000000004">
      <c r="A122" s="52">
        <v>108</v>
      </c>
      <c r="B122" s="39" t="s">
        <v>133</v>
      </c>
      <c r="C122" s="66" t="s">
        <v>67</v>
      </c>
      <c r="D122" s="66" t="s">
        <v>111</v>
      </c>
      <c r="E122" s="79">
        <v>-40</v>
      </c>
      <c r="F122" s="79">
        <v>425</v>
      </c>
      <c r="G122" s="79">
        <v>63</v>
      </c>
      <c r="H122" s="109"/>
      <c r="I122" s="109"/>
      <c r="J122" s="110"/>
      <c r="K122" s="111"/>
      <c r="L122" s="111"/>
      <c r="M122" s="112"/>
      <c r="N122" s="113"/>
      <c r="O122" s="112"/>
      <c r="P122" s="112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26"/>
      <c r="AF122" s="27"/>
      <c r="AG122" s="33"/>
      <c r="AH122" s="34"/>
    </row>
    <row r="123" spans="1:34" s="17" customFormat="1" ht="64.5" customHeight="1" x14ac:dyDescent="0.55000000000000004">
      <c r="A123" s="52">
        <v>109</v>
      </c>
      <c r="B123" s="39" t="s">
        <v>133</v>
      </c>
      <c r="C123" s="66" t="s">
        <v>67</v>
      </c>
      <c r="D123" s="66" t="s">
        <v>111</v>
      </c>
      <c r="E123" s="79">
        <v>-40</v>
      </c>
      <c r="F123" s="79">
        <v>425</v>
      </c>
      <c r="G123" s="79">
        <v>100</v>
      </c>
      <c r="H123" s="109"/>
      <c r="I123" s="109"/>
      <c r="J123" s="110"/>
      <c r="K123" s="111"/>
      <c r="L123" s="111"/>
      <c r="M123" s="112"/>
      <c r="N123" s="113"/>
      <c r="O123" s="112"/>
      <c r="P123" s="112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26"/>
      <c r="AF123" s="27"/>
      <c r="AG123" s="33"/>
      <c r="AH123" s="34"/>
    </row>
    <row r="124" spans="1:34" s="17" customFormat="1" ht="64.5" customHeight="1" x14ac:dyDescent="0.55000000000000004">
      <c r="A124" s="52">
        <v>110</v>
      </c>
      <c r="B124" s="39" t="s">
        <v>133</v>
      </c>
      <c r="C124" s="66" t="s">
        <v>67</v>
      </c>
      <c r="D124" s="66" t="s">
        <v>111</v>
      </c>
      <c r="E124" s="79">
        <v>-40</v>
      </c>
      <c r="F124" s="79">
        <v>425</v>
      </c>
      <c r="G124" s="79">
        <v>160</v>
      </c>
      <c r="H124" s="109"/>
      <c r="I124" s="109"/>
      <c r="J124" s="110"/>
      <c r="K124" s="111"/>
      <c r="L124" s="111"/>
      <c r="M124" s="112"/>
      <c r="N124" s="113"/>
      <c r="O124" s="112"/>
      <c r="P124" s="112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26"/>
      <c r="AF124" s="27"/>
      <c r="AG124" s="33"/>
      <c r="AH124" s="34"/>
    </row>
    <row r="125" spans="1:34" s="17" customFormat="1" ht="64.5" customHeight="1" x14ac:dyDescent="0.55000000000000004">
      <c r="A125" s="52">
        <v>111</v>
      </c>
      <c r="B125" s="39" t="s">
        <v>134</v>
      </c>
      <c r="C125" s="66" t="s">
        <v>35</v>
      </c>
      <c r="D125" s="66" t="s">
        <v>111</v>
      </c>
      <c r="E125" s="79">
        <v>-40</v>
      </c>
      <c r="F125" s="79">
        <v>425</v>
      </c>
      <c r="G125" s="79">
        <v>16</v>
      </c>
      <c r="H125" s="109"/>
      <c r="I125" s="109"/>
      <c r="J125" s="110"/>
      <c r="K125" s="111"/>
      <c r="L125" s="111"/>
      <c r="M125" s="112"/>
      <c r="N125" s="113"/>
      <c r="O125" s="112"/>
      <c r="P125" s="112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26"/>
      <c r="AF125" s="27"/>
      <c r="AG125" s="33"/>
      <c r="AH125" s="34"/>
    </row>
    <row r="126" spans="1:34" s="17" customFormat="1" ht="63" customHeight="1" x14ac:dyDescent="0.55000000000000004">
      <c r="A126" s="52">
        <v>112</v>
      </c>
      <c r="B126" s="39" t="s">
        <v>134</v>
      </c>
      <c r="C126" s="66" t="s">
        <v>102</v>
      </c>
      <c r="D126" s="66" t="s">
        <v>111</v>
      </c>
      <c r="E126" s="79">
        <v>-40</v>
      </c>
      <c r="F126" s="79">
        <v>425</v>
      </c>
      <c r="G126" s="79">
        <v>25</v>
      </c>
      <c r="H126" s="109"/>
      <c r="I126" s="109"/>
      <c r="J126" s="110"/>
      <c r="K126" s="111"/>
      <c r="L126" s="111"/>
      <c r="M126" s="112"/>
      <c r="N126" s="113"/>
      <c r="O126" s="112"/>
      <c r="P126" s="112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26"/>
      <c r="AF126" s="27"/>
      <c r="AG126" s="33"/>
      <c r="AH126" s="34"/>
    </row>
    <row r="127" spans="1:34" s="17" customFormat="1" ht="63" customHeight="1" x14ac:dyDescent="0.55000000000000004">
      <c r="A127" s="52">
        <v>113</v>
      </c>
      <c r="B127" s="39" t="s">
        <v>134</v>
      </c>
      <c r="C127" s="66" t="s">
        <v>102</v>
      </c>
      <c r="D127" s="66" t="s">
        <v>111</v>
      </c>
      <c r="E127" s="79">
        <v>-40</v>
      </c>
      <c r="F127" s="79">
        <v>425</v>
      </c>
      <c r="G127" s="79">
        <v>40</v>
      </c>
      <c r="H127" s="109"/>
      <c r="I127" s="109"/>
      <c r="J127" s="110"/>
      <c r="K127" s="111"/>
      <c r="L127" s="111"/>
      <c r="M127" s="112"/>
      <c r="N127" s="113"/>
      <c r="O127" s="112"/>
      <c r="P127" s="112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26"/>
      <c r="AF127" s="27"/>
      <c r="AG127" s="33"/>
      <c r="AH127" s="34"/>
    </row>
    <row r="128" spans="1:34" s="17" customFormat="1" ht="63" customHeight="1" x14ac:dyDescent="0.55000000000000004">
      <c r="A128" s="52">
        <v>114</v>
      </c>
      <c r="B128" s="39" t="s">
        <v>134</v>
      </c>
      <c r="C128" s="66" t="s">
        <v>102</v>
      </c>
      <c r="D128" s="66" t="s">
        <v>111</v>
      </c>
      <c r="E128" s="79">
        <v>-40</v>
      </c>
      <c r="F128" s="79">
        <v>425</v>
      </c>
      <c r="G128" s="79">
        <v>63</v>
      </c>
      <c r="H128" s="109"/>
      <c r="I128" s="109"/>
      <c r="J128" s="110"/>
      <c r="K128" s="111"/>
      <c r="L128" s="111"/>
      <c r="M128" s="112"/>
      <c r="N128" s="113"/>
      <c r="O128" s="112"/>
      <c r="P128" s="112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26"/>
      <c r="AF128" s="27"/>
      <c r="AG128" s="33"/>
      <c r="AH128" s="34"/>
    </row>
    <row r="129" spans="1:34" s="17" customFormat="1" ht="63" customHeight="1" x14ac:dyDescent="0.55000000000000004">
      <c r="A129" s="52">
        <v>115</v>
      </c>
      <c r="B129" s="39" t="s">
        <v>134</v>
      </c>
      <c r="C129" s="66" t="s">
        <v>102</v>
      </c>
      <c r="D129" s="66" t="s">
        <v>111</v>
      </c>
      <c r="E129" s="79">
        <v>-40</v>
      </c>
      <c r="F129" s="79">
        <v>425</v>
      </c>
      <c r="G129" s="79">
        <v>100</v>
      </c>
      <c r="H129" s="109"/>
      <c r="I129" s="109"/>
      <c r="J129" s="110"/>
      <c r="K129" s="111"/>
      <c r="L129" s="111"/>
      <c r="M129" s="112"/>
      <c r="N129" s="113"/>
      <c r="O129" s="112"/>
      <c r="P129" s="112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26"/>
      <c r="AF129" s="27"/>
      <c r="AG129" s="33"/>
      <c r="AH129" s="34"/>
    </row>
    <row r="130" spans="1:34" s="17" customFormat="1" ht="66.75" customHeight="1" x14ac:dyDescent="0.55000000000000004">
      <c r="A130" s="52">
        <v>116</v>
      </c>
      <c r="B130" s="39" t="s">
        <v>134</v>
      </c>
      <c r="C130" s="66" t="s">
        <v>102</v>
      </c>
      <c r="D130" s="66" t="s">
        <v>111</v>
      </c>
      <c r="E130" s="79">
        <v>-40</v>
      </c>
      <c r="F130" s="79">
        <v>425</v>
      </c>
      <c r="G130" s="79">
        <v>160</v>
      </c>
      <c r="H130" s="109"/>
      <c r="I130" s="109"/>
      <c r="J130" s="110"/>
      <c r="K130" s="111"/>
      <c r="L130" s="111"/>
      <c r="M130" s="112"/>
      <c r="N130" s="113"/>
      <c r="O130" s="112"/>
      <c r="P130" s="112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26"/>
      <c r="AF130" s="27"/>
      <c r="AG130" s="33"/>
      <c r="AH130" s="34"/>
    </row>
    <row r="131" spans="1:34" s="17" customFormat="1" ht="64.5" customHeight="1" x14ac:dyDescent="0.55000000000000004">
      <c r="A131" s="52">
        <v>117</v>
      </c>
      <c r="B131" s="39" t="s">
        <v>133</v>
      </c>
      <c r="C131" s="66" t="s">
        <v>102</v>
      </c>
      <c r="D131" s="66" t="s">
        <v>111</v>
      </c>
      <c r="E131" s="79">
        <v>-40</v>
      </c>
      <c r="F131" s="79">
        <v>425</v>
      </c>
      <c r="G131" s="79">
        <v>16</v>
      </c>
      <c r="H131" s="109"/>
      <c r="I131" s="109"/>
      <c r="J131" s="110"/>
      <c r="K131" s="111"/>
      <c r="L131" s="111"/>
      <c r="M131" s="112"/>
      <c r="N131" s="113"/>
      <c r="O131" s="112"/>
      <c r="P131" s="112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26"/>
      <c r="AF131" s="27"/>
      <c r="AG131" s="33"/>
      <c r="AH131" s="34"/>
    </row>
    <row r="132" spans="1:34" s="17" customFormat="1" ht="64.5" customHeight="1" x14ac:dyDescent="0.55000000000000004">
      <c r="A132" s="52">
        <v>118</v>
      </c>
      <c r="B132" s="39" t="s">
        <v>133</v>
      </c>
      <c r="C132" s="66" t="s">
        <v>102</v>
      </c>
      <c r="D132" s="66" t="s">
        <v>111</v>
      </c>
      <c r="E132" s="79">
        <v>-40</v>
      </c>
      <c r="F132" s="79">
        <v>425</v>
      </c>
      <c r="G132" s="79">
        <v>25</v>
      </c>
      <c r="H132" s="109"/>
      <c r="I132" s="109"/>
      <c r="J132" s="110"/>
      <c r="K132" s="111"/>
      <c r="L132" s="111"/>
      <c r="M132" s="112"/>
      <c r="N132" s="113"/>
      <c r="O132" s="112"/>
      <c r="P132" s="112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26"/>
      <c r="AF132" s="27"/>
      <c r="AG132" s="33"/>
      <c r="AH132" s="34"/>
    </row>
    <row r="133" spans="1:34" s="17" customFormat="1" ht="64.5" customHeight="1" x14ac:dyDescent="0.55000000000000004">
      <c r="A133" s="52">
        <v>119</v>
      </c>
      <c r="B133" s="39" t="s">
        <v>133</v>
      </c>
      <c r="C133" s="66" t="s">
        <v>102</v>
      </c>
      <c r="D133" s="66" t="s">
        <v>111</v>
      </c>
      <c r="E133" s="79">
        <v>-40</v>
      </c>
      <c r="F133" s="79">
        <v>425</v>
      </c>
      <c r="G133" s="79">
        <v>40</v>
      </c>
      <c r="H133" s="109"/>
      <c r="I133" s="109"/>
      <c r="J133" s="110"/>
      <c r="K133" s="111"/>
      <c r="L133" s="111"/>
      <c r="M133" s="112"/>
      <c r="N133" s="113"/>
      <c r="O133" s="112"/>
      <c r="P133" s="112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26"/>
      <c r="AF133" s="27"/>
      <c r="AG133" s="33"/>
      <c r="AH133" s="34"/>
    </row>
    <row r="134" spans="1:34" s="17" customFormat="1" ht="64.5" customHeight="1" x14ac:dyDescent="0.55000000000000004">
      <c r="A134" s="52">
        <v>120</v>
      </c>
      <c r="B134" s="39" t="s">
        <v>133</v>
      </c>
      <c r="C134" s="66" t="s">
        <v>102</v>
      </c>
      <c r="D134" s="66" t="s">
        <v>111</v>
      </c>
      <c r="E134" s="79">
        <v>-40</v>
      </c>
      <c r="F134" s="79">
        <v>425</v>
      </c>
      <c r="G134" s="79">
        <v>63</v>
      </c>
      <c r="H134" s="109"/>
      <c r="I134" s="109"/>
      <c r="J134" s="110"/>
      <c r="K134" s="111"/>
      <c r="L134" s="111"/>
      <c r="M134" s="112"/>
      <c r="N134" s="113"/>
      <c r="O134" s="112"/>
      <c r="P134" s="112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26"/>
      <c r="AF134" s="27"/>
      <c r="AG134" s="33"/>
      <c r="AH134" s="34"/>
    </row>
    <row r="135" spans="1:34" s="17" customFormat="1" ht="64.5" customHeight="1" x14ac:dyDescent="0.55000000000000004">
      <c r="A135" s="52">
        <v>121</v>
      </c>
      <c r="B135" s="39" t="s">
        <v>133</v>
      </c>
      <c r="C135" s="66" t="s">
        <v>102</v>
      </c>
      <c r="D135" s="66" t="s">
        <v>111</v>
      </c>
      <c r="E135" s="79">
        <v>-40</v>
      </c>
      <c r="F135" s="79">
        <v>425</v>
      </c>
      <c r="G135" s="79">
        <v>100</v>
      </c>
      <c r="H135" s="109"/>
      <c r="I135" s="109"/>
      <c r="J135" s="110"/>
      <c r="K135" s="111"/>
      <c r="L135" s="111"/>
      <c r="M135" s="112"/>
      <c r="N135" s="113"/>
      <c r="O135" s="112"/>
      <c r="P135" s="112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26"/>
      <c r="AF135" s="27"/>
      <c r="AG135" s="33"/>
      <c r="AH135" s="34"/>
    </row>
    <row r="136" spans="1:34" s="17" customFormat="1" ht="64.5" customHeight="1" x14ac:dyDescent="0.55000000000000004">
      <c r="A136" s="52">
        <v>122</v>
      </c>
      <c r="B136" s="39" t="s">
        <v>133</v>
      </c>
      <c r="C136" s="66" t="s">
        <v>102</v>
      </c>
      <c r="D136" s="66" t="s">
        <v>111</v>
      </c>
      <c r="E136" s="79">
        <v>-40</v>
      </c>
      <c r="F136" s="79">
        <v>425</v>
      </c>
      <c r="G136" s="79">
        <v>160</v>
      </c>
      <c r="H136" s="109"/>
      <c r="I136" s="109"/>
      <c r="J136" s="110"/>
      <c r="K136" s="111"/>
      <c r="L136" s="111"/>
      <c r="M136" s="112"/>
      <c r="N136" s="113"/>
      <c r="O136" s="112"/>
      <c r="P136" s="112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26"/>
      <c r="AF136" s="27"/>
      <c r="AG136" s="33"/>
      <c r="AH136" s="34"/>
    </row>
    <row r="137" spans="1:34" s="17" customFormat="1" ht="79.5" customHeight="1" x14ac:dyDescent="0.55000000000000004">
      <c r="A137" s="52">
        <v>123</v>
      </c>
      <c r="B137" s="39" t="s">
        <v>132</v>
      </c>
      <c r="C137" s="66" t="s">
        <v>112</v>
      </c>
      <c r="D137" s="66" t="s">
        <v>100</v>
      </c>
      <c r="E137" s="79">
        <v>-40</v>
      </c>
      <c r="F137" s="79">
        <v>150</v>
      </c>
      <c r="G137" s="79">
        <v>16</v>
      </c>
      <c r="H137" s="109"/>
      <c r="I137" s="109"/>
      <c r="J137" s="110"/>
      <c r="K137" s="111"/>
      <c r="L137" s="111"/>
      <c r="M137" s="112"/>
      <c r="N137" s="113"/>
      <c r="O137" s="112"/>
      <c r="P137" s="112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26"/>
      <c r="AF137" s="27"/>
      <c r="AG137" s="33"/>
      <c r="AH137" s="34"/>
    </row>
    <row r="138" spans="1:34" s="17" customFormat="1" ht="78" customHeight="1" x14ac:dyDescent="0.55000000000000004">
      <c r="A138" s="52">
        <v>124</v>
      </c>
      <c r="B138" s="39" t="s">
        <v>131</v>
      </c>
      <c r="C138" s="66" t="s">
        <v>112</v>
      </c>
      <c r="D138" s="66" t="s">
        <v>100</v>
      </c>
      <c r="E138" s="79">
        <v>-40</v>
      </c>
      <c r="F138" s="79">
        <v>150</v>
      </c>
      <c r="G138" s="79">
        <v>25</v>
      </c>
      <c r="H138" s="109"/>
      <c r="I138" s="109"/>
      <c r="J138" s="110"/>
      <c r="K138" s="111"/>
      <c r="L138" s="111"/>
      <c r="M138" s="112"/>
      <c r="N138" s="113"/>
      <c r="O138" s="112"/>
      <c r="P138" s="112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26"/>
      <c r="AF138" s="27"/>
      <c r="AG138" s="33"/>
      <c r="AH138" s="34"/>
    </row>
    <row r="139" spans="1:34" s="17" customFormat="1" ht="92.25" customHeight="1" x14ac:dyDescent="0.55000000000000004">
      <c r="A139" s="52">
        <v>125</v>
      </c>
      <c r="B139" s="39" t="s">
        <v>130</v>
      </c>
      <c r="C139" s="66" t="s">
        <v>112</v>
      </c>
      <c r="D139" s="66" t="s">
        <v>100</v>
      </c>
      <c r="E139" s="79">
        <v>-40</v>
      </c>
      <c r="F139" s="79">
        <v>150</v>
      </c>
      <c r="G139" s="79">
        <v>16</v>
      </c>
      <c r="H139" s="109"/>
      <c r="I139" s="109"/>
      <c r="J139" s="110"/>
      <c r="K139" s="111"/>
      <c r="L139" s="111"/>
      <c r="M139" s="112"/>
      <c r="N139" s="113"/>
      <c r="O139" s="112"/>
      <c r="P139" s="112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26"/>
      <c r="AF139" s="27"/>
      <c r="AG139" s="33"/>
      <c r="AH139" s="34"/>
    </row>
    <row r="140" spans="1:34" s="17" customFormat="1" ht="92.25" customHeight="1" x14ac:dyDescent="0.55000000000000004">
      <c r="A140" s="52">
        <v>126</v>
      </c>
      <c r="B140" s="39" t="s">
        <v>129</v>
      </c>
      <c r="C140" s="66" t="s">
        <v>112</v>
      </c>
      <c r="D140" s="66" t="s">
        <v>100</v>
      </c>
      <c r="E140" s="79">
        <v>-40</v>
      </c>
      <c r="F140" s="79">
        <v>150</v>
      </c>
      <c r="G140" s="79">
        <v>25</v>
      </c>
      <c r="H140" s="109"/>
      <c r="I140" s="109"/>
      <c r="J140" s="110"/>
      <c r="K140" s="111"/>
      <c r="L140" s="111"/>
      <c r="M140" s="112"/>
      <c r="N140" s="113"/>
      <c r="O140" s="112"/>
      <c r="P140" s="112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26"/>
      <c r="AF140" s="27"/>
      <c r="AG140" s="33"/>
      <c r="AH140" s="34"/>
    </row>
    <row r="141" spans="1:34" s="17" customFormat="1" ht="92.25" customHeight="1" x14ac:dyDescent="0.55000000000000004">
      <c r="A141" s="52">
        <v>127</v>
      </c>
      <c r="B141" s="39" t="s">
        <v>130</v>
      </c>
      <c r="C141" s="66" t="s">
        <v>112</v>
      </c>
      <c r="D141" s="66" t="s">
        <v>100</v>
      </c>
      <c r="E141" s="79">
        <v>-60</v>
      </c>
      <c r="F141" s="79">
        <v>150</v>
      </c>
      <c r="G141" s="79">
        <v>16</v>
      </c>
      <c r="H141" s="109"/>
      <c r="I141" s="109"/>
      <c r="J141" s="110"/>
      <c r="K141" s="111"/>
      <c r="L141" s="111"/>
      <c r="M141" s="112"/>
      <c r="N141" s="113"/>
      <c r="O141" s="112"/>
      <c r="P141" s="112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26"/>
      <c r="AF141" s="27"/>
      <c r="AG141" s="33"/>
      <c r="AH141" s="34"/>
    </row>
    <row r="142" spans="1:34" s="17" customFormat="1" ht="92.25" customHeight="1" x14ac:dyDescent="0.55000000000000004">
      <c r="A142" s="52">
        <v>128</v>
      </c>
      <c r="B142" s="39" t="s">
        <v>129</v>
      </c>
      <c r="C142" s="66" t="s">
        <v>112</v>
      </c>
      <c r="D142" s="66" t="s">
        <v>100</v>
      </c>
      <c r="E142" s="79">
        <v>-60</v>
      </c>
      <c r="F142" s="79">
        <v>150</v>
      </c>
      <c r="G142" s="79">
        <v>25</v>
      </c>
      <c r="H142" s="109"/>
      <c r="I142" s="109"/>
      <c r="J142" s="110"/>
      <c r="K142" s="111"/>
      <c r="L142" s="111"/>
      <c r="M142" s="112"/>
      <c r="N142" s="113"/>
      <c r="O142" s="112"/>
      <c r="P142" s="112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26"/>
      <c r="AF142" s="27"/>
      <c r="AG142" s="33"/>
      <c r="AH142" s="34"/>
    </row>
    <row r="143" spans="1:34" s="17" customFormat="1" ht="68.25" customHeight="1" x14ac:dyDescent="0.55000000000000004">
      <c r="A143" s="52">
        <v>129</v>
      </c>
      <c r="B143" s="39" t="s">
        <v>113</v>
      </c>
      <c r="C143" s="66" t="s">
        <v>112</v>
      </c>
      <c r="D143" s="66" t="s">
        <v>87</v>
      </c>
      <c r="E143" s="79">
        <v>-40</v>
      </c>
      <c r="F143" s="79">
        <v>425</v>
      </c>
      <c r="G143" s="79">
        <v>16</v>
      </c>
      <c r="H143" s="109"/>
      <c r="I143" s="109"/>
      <c r="J143" s="110"/>
      <c r="K143" s="111"/>
      <c r="L143" s="111"/>
      <c r="M143" s="112"/>
      <c r="N143" s="113"/>
      <c r="O143" s="112"/>
      <c r="P143" s="112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26"/>
      <c r="AF143" s="27"/>
      <c r="AG143" s="33"/>
      <c r="AH143" s="34"/>
    </row>
    <row r="144" spans="1:34" s="17" customFormat="1" ht="68.25" customHeight="1" x14ac:dyDescent="0.55000000000000004">
      <c r="A144" s="52">
        <v>130</v>
      </c>
      <c r="B144" s="39" t="s">
        <v>113</v>
      </c>
      <c r="C144" s="66" t="s">
        <v>112</v>
      </c>
      <c r="D144" s="66" t="s">
        <v>87</v>
      </c>
      <c r="E144" s="79">
        <v>-40</v>
      </c>
      <c r="F144" s="79">
        <v>425</v>
      </c>
      <c r="G144" s="79">
        <v>25</v>
      </c>
      <c r="H144" s="109"/>
      <c r="I144" s="109"/>
      <c r="J144" s="110"/>
      <c r="K144" s="111"/>
      <c r="L144" s="111"/>
      <c r="M144" s="112"/>
      <c r="N144" s="113"/>
      <c r="O144" s="112"/>
      <c r="P144" s="112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26"/>
      <c r="AF144" s="27"/>
      <c r="AG144" s="33"/>
      <c r="AH144" s="34"/>
    </row>
    <row r="145" spans="1:34" s="17" customFormat="1" ht="68.25" customHeight="1" x14ac:dyDescent="0.55000000000000004">
      <c r="A145" s="52">
        <v>131</v>
      </c>
      <c r="B145" s="39" t="s">
        <v>113</v>
      </c>
      <c r="C145" s="66" t="s">
        <v>112</v>
      </c>
      <c r="D145" s="66" t="s">
        <v>87</v>
      </c>
      <c r="E145" s="79">
        <v>-40</v>
      </c>
      <c r="F145" s="79">
        <v>425</v>
      </c>
      <c r="G145" s="79">
        <v>40</v>
      </c>
      <c r="H145" s="109"/>
      <c r="I145" s="109"/>
      <c r="J145" s="110"/>
      <c r="K145" s="111"/>
      <c r="L145" s="111"/>
      <c r="M145" s="112"/>
      <c r="N145" s="113"/>
      <c r="O145" s="112"/>
      <c r="P145" s="112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26"/>
      <c r="AF145" s="27"/>
      <c r="AG145" s="33"/>
      <c r="AH145" s="34"/>
    </row>
    <row r="146" spans="1:34" s="17" customFormat="1" ht="66" customHeight="1" x14ac:dyDescent="0.55000000000000004">
      <c r="A146" s="52">
        <v>132</v>
      </c>
      <c r="B146" s="39" t="s">
        <v>113</v>
      </c>
      <c r="C146" s="66" t="s">
        <v>114</v>
      </c>
      <c r="D146" s="66" t="s">
        <v>87</v>
      </c>
      <c r="E146" s="79">
        <v>-60</v>
      </c>
      <c r="F146" s="79">
        <v>560</v>
      </c>
      <c r="G146" s="79">
        <v>16</v>
      </c>
      <c r="H146" s="109"/>
      <c r="I146" s="109"/>
      <c r="J146" s="110"/>
      <c r="K146" s="111"/>
      <c r="L146" s="111"/>
      <c r="M146" s="112"/>
      <c r="N146" s="113"/>
      <c r="O146" s="112"/>
      <c r="P146" s="112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26"/>
      <c r="AF146" s="27"/>
      <c r="AG146" s="33"/>
      <c r="AH146" s="34"/>
    </row>
    <row r="147" spans="1:34" s="17" customFormat="1" ht="66" customHeight="1" x14ac:dyDescent="0.55000000000000004">
      <c r="A147" s="52">
        <v>133</v>
      </c>
      <c r="B147" s="39" t="s">
        <v>113</v>
      </c>
      <c r="C147" s="66" t="s">
        <v>114</v>
      </c>
      <c r="D147" s="66" t="s">
        <v>87</v>
      </c>
      <c r="E147" s="79">
        <v>-60</v>
      </c>
      <c r="F147" s="79">
        <v>560</v>
      </c>
      <c r="G147" s="79">
        <v>25</v>
      </c>
      <c r="H147" s="109"/>
      <c r="I147" s="109"/>
      <c r="J147" s="110"/>
      <c r="K147" s="111"/>
      <c r="L147" s="111"/>
      <c r="M147" s="112"/>
      <c r="N147" s="113"/>
      <c r="O147" s="112"/>
      <c r="P147" s="112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26"/>
      <c r="AF147" s="27"/>
      <c r="AG147" s="33"/>
      <c r="AH147" s="34"/>
    </row>
    <row r="148" spans="1:34" s="17" customFormat="1" ht="66" customHeight="1" x14ac:dyDescent="0.55000000000000004">
      <c r="A148" s="52">
        <v>134</v>
      </c>
      <c r="B148" s="39" t="s">
        <v>113</v>
      </c>
      <c r="C148" s="66" t="s">
        <v>114</v>
      </c>
      <c r="D148" s="66" t="s">
        <v>87</v>
      </c>
      <c r="E148" s="79">
        <v>-60</v>
      </c>
      <c r="F148" s="79">
        <v>560</v>
      </c>
      <c r="G148" s="79">
        <v>40</v>
      </c>
      <c r="H148" s="109"/>
      <c r="I148" s="109"/>
      <c r="J148" s="110"/>
      <c r="K148" s="111"/>
      <c r="L148" s="111"/>
      <c r="M148" s="112"/>
      <c r="N148" s="113"/>
      <c r="O148" s="112"/>
      <c r="P148" s="112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26"/>
      <c r="AF148" s="27"/>
      <c r="AG148" s="33"/>
      <c r="AH148" s="34"/>
    </row>
    <row r="149" spans="1:34" s="102" customFormat="1" ht="23.25" customHeight="1" x14ac:dyDescent="0.55000000000000004">
      <c r="A149" s="95"/>
      <c r="B149" s="96" t="s">
        <v>57</v>
      </c>
      <c r="C149" s="97"/>
      <c r="D149" s="97"/>
      <c r="E149" s="98"/>
      <c r="F149" s="98"/>
      <c r="G149" s="98"/>
      <c r="H149" s="109"/>
      <c r="I149" s="109"/>
      <c r="J149" s="110"/>
      <c r="K149" s="111"/>
      <c r="L149" s="111"/>
      <c r="M149" s="112"/>
      <c r="N149" s="113"/>
      <c r="O149" s="112"/>
      <c r="P149" s="112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99"/>
      <c r="AF149" s="94"/>
      <c r="AG149" s="100"/>
      <c r="AH149" s="101"/>
    </row>
    <row r="150" spans="1:34" s="17" customFormat="1" ht="64.5" customHeight="1" x14ac:dyDescent="0.55000000000000004">
      <c r="A150" s="52">
        <v>135</v>
      </c>
      <c r="B150" s="39" t="s">
        <v>159</v>
      </c>
      <c r="C150" s="66" t="s">
        <v>84</v>
      </c>
      <c r="D150" s="66" t="s">
        <v>124</v>
      </c>
      <c r="E150" s="79">
        <v>-25</v>
      </c>
      <c r="F150" s="79">
        <v>120</v>
      </c>
      <c r="G150" s="79">
        <v>16</v>
      </c>
      <c r="H150" s="109"/>
      <c r="I150" s="109"/>
      <c r="J150" s="110"/>
      <c r="K150" s="111"/>
      <c r="L150" s="111"/>
      <c r="M150" s="112"/>
      <c r="N150" s="113"/>
      <c r="O150" s="87"/>
      <c r="P150" s="87"/>
      <c r="Q150" s="87"/>
      <c r="R150" s="87"/>
      <c r="S150" s="87"/>
      <c r="T150" s="87"/>
      <c r="U150" s="87"/>
      <c r="V150" s="110"/>
      <c r="W150" s="110"/>
      <c r="X150" s="110"/>
      <c r="Y150" s="110"/>
      <c r="Z150" s="110"/>
      <c r="AA150" s="110"/>
      <c r="AB150" s="91"/>
      <c r="AC150" s="92"/>
      <c r="AD150" s="93"/>
      <c r="AE150" s="26"/>
      <c r="AF150" s="27"/>
      <c r="AG150" s="33"/>
      <c r="AH150" s="34"/>
    </row>
    <row r="151" spans="1:34" s="17" customFormat="1" ht="64.5" customHeight="1" x14ac:dyDescent="0.55000000000000004">
      <c r="A151" s="52">
        <v>136</v>
      </c>
      <c r="B151" s="39" t="s">
        <v>159</v>
      </c>
      <c r="C151" s="66" t="s">
        <v>84</v>
      </c>
      <c r="D151" s="66" t="s">
        <v>125</v>
      </c>
      <c r="E151" s="79">
        <v>-25</v>
      </c>
      <c r="F151" s="79">
        <v>120</v>
      </c>
      <c r="G151" s="79">
        <v>16</v>
      </c>
      <c r="H151" s="109"/>
      <c r="I151" s="109"/>
      <c r="J151" s="110"/>
      <c r="K151" s="111"/>
      <c r="L151" s="111"/>
      <c r="M151" s="112"/>
      <c r="N151" s="113"/>
      <c r="O151" s="112"/>
      <c r="P151" s="112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26"/>
      <c r="AF151" s="27"/>
      <c r="AG151" s="33"/>
      <c r="AH151" s="34"/>
    </row>
    <row r="152" spans="1:34" s="17" customFormat="1" ht="64.5" customHeight="1" x14ac:dyDescent="0.55000000000000004">
      <c r="A152" s="52">
        <v>137</v>
      </c>
      <c r="B152" s="39" t="s">
        <v>159</v>
      </c>
      <c r="C152" s="66" t="s">
        <v>84</v>
      </c>
      <c r="D152" s="66" t="s">
        <v>123</v>
      </c>
      <c r="E152" s="79">
        <v>-25</v>
      </c>
      <c r="F152" s="79">
        <v>120</v>
      </c>
      <c r="G152" s="79">
        <v>16</v>
      </c>
      <c r="H152" s="109"/>
      <c r="I152" s="109"/>
      <c r="J152" s="110"/>
      <c r="K152" s="111"/>
      <c r="L152" s="111"/>
      <c r="M152" s="112"/>
      <c r="N152" s="113"/>
      <c r="O152" s="112"/>
      <c r="P152" s="112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26"/>
      <c r="AF152" s="27"/>
      <c r="AG152" s="33"/>
      <c r="AH152" s="34"/>
    </row>
    <row r="153" spans="1:34" s="17" customFormat="1" ht="79.5" customHeight="1" x14ac:dyDescent="0.55000000000000004">
      <c r="A153" s="52">
        <v>138</v>
      </c>
      <c r="B153" s="39" t="s">
        <v>159</v>
      </c>
      <c r="C153" s="66" t="s">
        <v>126</v>
      </c>
      <c r="D153" s="66" t="s">
        <v>85</v>
      </c>
      <c r="E153" s="79">
        <v>-25</v>
      </c>
      <c r="F153" s="79">
        <v>120</v>
      </c>
      <c r="G153" s="79">
        <v>16</v>
      </c>
      <c r="H153" s="109"/>
      <c r="I153" s="109"/>
      <c r="J153" s="110"/>
      <c r="K153" s="111"/>
      <c r="L153" s="111"/>
      <c r="M153" s="112"/>
      <c r="N153" s="113"/>
      <c r="O153" s="112"/>
      <c r="P153" s="112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26"/>
      <c r="AF153" s="27"/>
      <c r="AG153" s="33"/>
      <c r="AH153" s="34"/>
    </row>
    <row r="154" spans="1:34" s="17" customFormat="1" ht="79.5" customHeight="1" x14ac:dyDescent="0.55000000000000004">
      <c r="A154" s="52">
        <v>139</v>
      </c>
      <c r="B154" s="39" t="s">
        <v>160</v>
      </c>
      <c r="C154" s="66" t="s">
        <v>84</v>
      </c>
      <c r="D154" s="66" t="s">
        <v>124</v>
      </c>
      <c r="E154" s="79">
        <v>-15</v>
      </c>
      <c r="F154" s="79">
        <v>90</v>
      </c>
      <c r="G154" s="79">
        <v>16</v>
      </c>
      <c r="H154" s="109"/>
      <c r="I154" s="109"/>
      <c r="J154" s="110"/>
      <c r="K154" s="111"/>
      <c r="L154" s="111"/>
      <c r="M154" s="112"/>
      <c r="N154" s="113"/>
      <c r="O154" s="112"/>
      <c r="P154" s="112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26"/>
      <c r="AF154" s="27"/>
      <c r="AG154" s="33"/>
      <c r="AH154" s="34"/>
    </row>
    <row r="155" spans="1:34" s="17" customFormat="1" ht="66" customHeight="1" x14ac:dyDescent="0.55000000000000004">
      <c r="A155" s="52">
        <v>140</v>
      </c>
      <c r="B155" s="39" t="s">
        <v>159</v>
      </c>
      <c r="C155" s="66" t="s">
        <v>126</v>
      </c>
      <c r="D155" s="66" t="s">
        <v>85</v>
      </c>
      <c r="E155" s="79">
        <v>-25</v>
      </c>
      <c r="F155" s="79">
        <v>200</v>
      </c>
      <c r="G155" s="79">
        <v>16</v>
      </c>
      <c r="H155" s="109"/>
      <c r="I155" s="109"/>
      <c r="J155" s="110"/>
      <c r="K155" s="111"/>
      <c r="L155" s="111"/>
      <c r="M155" s="112"/>
      <c r="N155" s="113"/>
      <c r="O155" s="112"/>
      <c r="P155" s="112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26"/>
      <c r="AF155" s="27"/>
      <c r="AG155" s="33"/>
      <c r="AH155" s="34"/>
    </row>
    <row r="156" spans="1:34" s="17" customFormat="1" ht="66" customHeight="1" x14ac:dyDescent="0.55000000000000004">
      <c r="A156" s="52">
        <v>141</v>
      </c>
      <c r="B156" s="39" t="s">
        <v>158</v>
      </c>
      <c r="C156" s="66" t="s">
        <v>84</v>
      </c>
      <c r="D156" s="66" t="s">
        <v>85</v>
      </c>
      <c r="E156" s="79">
        <v>-15</v>
      </c>
      <c r="F156" s="79">
        <v>180</v>
      </c>
      <c r="G156" s="79">
        <v>16</v>
      </c>
      <c r="H156" s="109"/>
      <c r="I156" s="109"/>
      <c r="J156" s="110"/>
      <c r="K156" s="111"/>
      <c r="L156" s="111"/>
      <c r="M156" s="112"/>
      <c r="N156" s="113"/>
      <c r="O156" s="112"/>
      <c r="P156" s="112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26"/>
      <c r="AF156" s="27"/>
      <c r="AG156" s="33"/>
      <c r="AH156" s="34"/>
    </row>
    <row r="157" spans="1:34" s="17" customFormat="1" ht="66" customHeight="1" x14ac:dyDescent="0.55000000000000004">
      <c r="A157" s="52">
        <v>142</v>
      </c>
      <c r="B157" s="39" t="s">
        <v>158</v>
      </c>
      <c r="C157" s="66" t="s">
        <v>126</v>
      </c>
      <c r="D157" s="66" t="s">
        <v>85</v>
      </c>
      <c r="E157" s="79">
        <v>-15</v>
      </c>
      <c r="F157" s="79">
        <v>180</v>
      </c>
      <c r="G157" s="79">
        <v>16</v>
      </c>
      <c r="H157" s="109"/>
      <c r="I157" s="109"/>
      <c r="J157" s="110"/>
      <c r="K157" s="111"/>
      <c r="L157" s="111"/>
      <c r="M157" s="112"/>
      <c r="N157" s="113"/>
      <c r="O157" s="112"/>
      <c r="P157" s="112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26"/>
      <c r="AF157" s="27"/>
      <c r="AG157" s="33"/>
      <c r="AH157" s="34"/>
    </row>
    <row r="158" spans="1:34" s="17" customFormat="1" ht="82.5" customHeight="1" x14ac:dyDescent="0.55000000000000004">
      <c r="A158" s="52">
        <v>143</v>
      </c>
      <c r="B158" s="39" t="s">
        <v>157</v>
      </c>
      <c r="C158" s="66" t="s">
        <v>84</v>
      </c>
      <c r="D158" s="66" t="s">
        <v>124</v>
      </c>
      <c r="E158" s="79">
        <v>-25</v>
      </c>
      <c r="F158" s="79">
        <v>120</v>
      </c>
      <c r="G158" s="79">
        <v>16</v>
      </c>
      <c r="H158" s="109"/>
      <c r="I158" s="109"/>
      <c r="J158" s="110"/>
      <c r="K158" s="111"/>
      <c r="L158" s="111"/>
      <c r="M158" s="112"/>
      <c r="N158" s="113"/>
      <c r="O158" s="112"/>
      <c r="P158" s="112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26"/>
      <c r="AF158" s="27"/>
      <c r="AG158" s="33"/>
      <c r="AH158" s="34"/>
    </row>
    <row r="159" spans="1:34" s="17" customFormat="1" ht="82.5" customHeight="1" x14ac:dyDescent="0.55000000000000004">
      <c r="A159" s="52">
        <v>144</v>
      </c>
      <c r="B159" s="39" t="s">
        <v>155</v>
      </c>
      <c r="C159" s="66" t="s">
        <v>126</v>
      </c>
      <c r="D159" s="66" t="s">
        <v>127</v>
      </c>
      <c r="E159" s="79">
        <v>-25</v>
      </c>
      <c r="F159" s="79">
        <v>120</v>
      </c>
      <c r="G159" s="79">
        <v>16</v>
      </c>
      <c r="H159" s="109"/>
      <c r="I159" s="109"/>
      <c r="J159" s="110"/>
      <c r="K159" s="111"/>
      <c r="L159" s="111"/>
      <c r="M159" s="112"/>
      <c r="N159" s="113"/>
      <c r="O159" s="112"/>
      <c r="P159" s="112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26"/>
      <c r="AF159" s="27"/>
      <c r="AG159" s="33"/>
      <c r="AH159" s="34"/>
    </row>
    <row r="160" spans="1:34" s="17" customFormat="1" ht="69" customHeight="1" x14ac:dyDescent="0.55000000000000004">
      <c r="A160" s="52">
        <v>145</v>
      </c>
      <c r="B160" s="39" t="s">
        <v>156</v>
      </c>
      <c r="C160" s="66" t="s">
        <v>89</v>
      </c>
      <c r="D160" s="66" t="s">
        <v>85</v>
      </c>
      <c r="E160" s="79">
        <v>-20</v>
      </c>
      <c r="F160" s="79">
        <v>120</v>
      </c>
      <c r="G160" s="79">
        <v>10</v>
      </c>
      <c r="H160" s="109"/>
      <c r="I160" s="109"/>
      <c r="J160" s="110"/>
      <c r="K160" s="111"/>
      <c r="L160" s="111"/>
      <c r="M160" s="112"/>
      <c r="N160" s="113"/>
      <c r="O160" s="112"/>
      <c r="P160" s="112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26"/>
      <c r="AF160" s="27"/>
      <c r="AG160" s="33"/>
      <c r="AH160" s="34"/>
    </row>
    <row r="161" spans="1:34" s="17" customFormat="1" ht="82.5" customHeight="1" x14ac:dyDescent="0.55000000000000004">
      <c r="A161" s="52">
        <v>146</v>
      </c>
      <c r="B161" s="39" t="s">
        <v>154</v>
      </c>
      <c r="C161" s="66" t="s">
        <v>84</v>
      </c>
      <c r="D161" s="66" t="s">
        <v>124</v>
      </c>
      <c r="E161" s="79">
        <v>-25</v>
      </c>
      <c r="F161" s="79">
        <v>120</v>
      </c>
      <c r="G161" s="79">
        <v>10</v>
      </c>
      <c r="H161" s="109"/>
      <c r="I161" s="109"/>
      <c r="J161" s="110"/>
      <c r="K161" s="111"/>
      <c r="L161" s="111"/>
      <c r="M161" s="112"/>
      <c r="N161" s="113"/>
      <c r="O161" s="112"/>
      <c r="P161" s="112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26"/>
      <c r="AF161" s="27"/>
      <c r="AG161" s="33"/>
      <c r="AH161" s="34"/>
    </row>
    <row r="162" spans="1:34" s="17" customFormat="1" ht="66.75" customHeight="1" x14ac:dyDescent="0.55000000000000004">
      <c r="A162" s="52">
        <v>147</v>
      </c>
      <c r="B162" s="39" t="s">
        <v>152</v>
      </c>
      <c r="C162" s="66" t="s">
        <v>84</v>
      </c>
      <c r="D162" s="66" t="s">
        <v>124</v>
      </c>
      <c r="E162" s="79">
        <v>-25</v>
      </c>
      <c r="F162" s="79">
        <v>120</v>
      </c>
      <c r="G162" s="79">
        <v>16</v>
      </c>
      <c r="H162" s="109"/>
      <c r="I162" s="109"/>
      <c r="J162" s="110"/>
      <c r="K162" s="111"/>
      <c r="L162" s="111"/>
      <c r="M162" s="112"/>
      <c r="N162" s="113"/>
      <c r="O162" s="112"/>
      <c r="P162" s="112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26"/>
      <c r="AF162" s="27"/>
      <c r="AG162" s="33"/>
      <c r="AH162" s="34"/>
    </row>
    <row r="163" spans="1:34" s="17" customFormat="1" ht="66.75" customHeight="1" x14ac:dyDescent="0.55000000000000004">
      <c r="A163" s="52">
        <v>148</v>
      </c>
      <c r="B163" s="39" t="s">
        <v>153</v>
      </c>
      <c r="C163" s="66" t="s">
        <v>83</v>
      </c>
      <c r="D163" s="66" t="s">
        <v>146</v>
      </c>
      <c r="E163" s="79">
        <v>-15</v>
      </c>
      <c r="F163" s="79">
        <v>100</v>
      </c>
      <c r="G163" s="79">
        <v>10</v>
      </c>
      <c r="H163" s="109"/>
      <c r="I163" s="109"/>
      <c r="J163" s="110"/>
      <c r="K163" s="111"/>
      <c r="L163" s="111"/>
      <c r="M163" s="112"/>
      <c r="N163" s="113"/>
      <c r="O163" s="112"/>
      <c r="P163" s="112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26"/>
      <c r="AF163" s="27"/>
      <c r="AG163" s="33"/>
      <c r="AH163" s="34"/>
    </row>
    <row r="164" spans="1:34" s="17" customFormat="1" ht="66.75" customHeight="1" x14ac:dyDescent="0.55000000000000004">
      <c r="A164" s="52">
        <v>149</v>
      </c>
      <c r="B164" s="39" t="s">
        <v>151</v>
      </c>
      <c r="C164" s="66" t="s">
        <v>83</v>
      </c>
      <c r="D164" s="66" t="s">
        <v>146</v>
      </c>
      <c r="E164" s="79">
        <v>-15</v>
      </c>
      <c r="F164" s="79">
        <v>100</v>
      </c>
      <c r="G164" s="79">
        <v>10</v>
      </c>
      <c r="H164" s="109"/>
      <c r="I164" s="109"/>
      <c r="J164" s="110"/>
      <c r="K164" s="111"/>
      <c r="L164" s="111"/>
      <c r="M164" s="112"/>
      <c r="N164" s="113"/>
      <c r="O164" s="112"/>
      <c r="P164" s="112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26"/>
      <c r="AF164" s="27"/>
      <c r="AG164" s="33"/>
      <c r="AH164" s="34"/>
    </row>
    <row r="165" spans="1:34" s="17" customFormat="1" ht="66.75" customHeight="1" x14ac:dyDescent="0.55000000000000004">
      <c r="A165" s="52">
        <v>150</v>
      </c>
      <c r="B165" s="39" t="s">
        <v>150</v>
      </c>
      <c r="C165" s="66" t="s">
        <v>126</v>
      </c>
      <c r="D165" s="66" t="s">
        <v>127</v>
      </c>
      <c r="E165" s="79">
        <v>-40</v>
      </c>
      <c r="F165" s="79">
        <v>425</v>
      </c>
      <c r="G165" s="79">
        <v>10</v>
      </c>
      <c r="H165" s="109"/>
      <c r="I165" s="109"/>
      <c r="J165" s="110"/>
      <c r="K165" s="111"/>
      <c r="L165" s="111"/>
      <c r="M165" s="112"/>
      <c r="N165" s="113"/>
      <c r="O165" s="112"/>
      <c r="P165" s="112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26"/>
      <c r="AF165" s="27"/>
      <c r="AG165" s="33"/>
      <c r="AH165" s="34"/>
    </row>
    <row r="166" spans="1:34" s="17" customFormat="1" ht="66.75" customHeight="1" x14ac:dyDescent="0.55000000000000004">
      <c r="A166" s="52">
        <v>151</v>
      </c>
      <c r="B166" s="39" t="s">
        <v>150</v>
      </c>
      <c r="C166" s="66" t="s">
        <v>126</v>
      </c>
      <c r="D166" s="66" t="s">
        <v>127</v>
      </c>
      <c r="E166" s="79">
        <v>-40</v>
      </c>
      <c r="F166" s="79">
        <v>425</v>
      </c>
      <c r="G166" s="79">
        <v>16</v>
      </c>
      <c r="H166" s="109"/>
      <c r="I166" s="109"/>
      <c r="J166" s="110"/>
      <c r="K166" s="111"/>
      <c r="L166" s="111"/>
      <c r="M166" s="112"/>
      <c r="N166" s="113"/>
      <c r="O166" s="112"/>
      <c r="P166" s="112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26"/>
      <c r="AF166" s="27"/>
      <c r="AG166" s="33"/>
      <c r="AH166" s="34"/>
    </row>
    <row r="167" spans="1:34" s="17" customFormat="1" ht="65.25" customHeight="1" x14ac:dyDescent="0.55000000000000004">
      <c r="A167" s="52">
        <v>152</v>
      </c>
      <c r="B167" s="39" t="s">
        <v>149</v>
      </c>
      <c r="C167" s="66" t="s">
        <v>126</v>
      </c>
      <c r="D167" s="66" t="s">
        <v>127</v>
      </c>
      <c r="E167" s="79">
        <v>-40</v>
      </c>
      <c r="F167" s="79">
        <v>425</v>
      </c>
      <c r="G167" s="79">
        <v>25</v>
      </c>
      <c r="H167" s="109"/>
      <c r="I167" s="109"/>
      <c r="J167" s="110"/>
      <c r="K167" s="111"/>
      <c r="L167" s="111"/>
      <c r="M167" s="112"/>
      <c r="N167" s="113"/>
      <c r="O167" s="112"/>
      <c r="P167" s="112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26"/>
      <c r="AF167" s="27"/>
      <c r="AG167" s="33"/>
      <c r="AH167" s="34"/>
    </row>
    <row r="168" spans="1:34" s="17" customFormat="1" ht="79.5" customHeight="1" x14ac:dyDescent="0.55000000000000004">
      <c r="A168" s="52">
        <v>153</v>
      </c>
      <c r="B168" s="39" t="s">
        <v>148</v>
      </c>
      <c r="C168" s="66" t="s">
        <v>84</v>
      </c>
      <c r="D168" s="66" t="s">
        <v>124</v>
      </c>
      <c r="E168" s="79">
        <v>-25</v>
      </c>
      <c r="F168" s="79">
        <v>120</v>
      </c>
      <c r="G168" s="79">
        <v>16</v>
      </c>
      <c r="H168" s="109"/>
      <c r="I168" s="109"/>
      <c r="J168" s="110"/>
      <c r="K168" s="111"/>
      <c r="L168" s="111"/>
      <c r="M168" s="112"/>
      <c r="N168" s="113"/>
      <c r="O168" s="112"/>
      <c r="P168" s="112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26"/>
      <c r="AF168" s="27"/>
      <c r="AG168" s="33"/>
      <c r="AH168" s="34"/>
    </row>
    <row r="169" spans="1:34" s="17" customFormat="1" ht="77.25" customHeight="1" x14ac:dyDescent="0.55000000000000004">
      <c r="A169" s="52">
        <v>154</v>
      </c>
      <c r="B169" s="39" t="s">
        <v>147</v>
      </c>
      <c r="C169" s="66" t="s">
        <v>83</v>
      </c>
      <c r="D169" s="66" t="s">
        <v>146</v>
      </c>
      <c r="E169" s="79">
        <v>-25</v>
      </c>
      <c r="F169" s="79">
        <v>110</v>
      </c>
      <c r="G169" s="79">
        <v>10</v>
      </c>
      <c r="H169" s="109"/>
      <c r="I169" s="109"/>
      <c r="J169" s="110"/>
      <c r="K169" s="111"/>
      <c r="L169" s="111"/>
      <c r="M169" s="112"/>
      <c r="N169" s="113"/>
      <c r="O169" s="112"/>
      <c r="P169" s="112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26"/>
      <c r="AF169" s="27"/>
      <c r="AG169" s="33"/>
      <c r="AH169" s="34"/>
    </row>
    <row r="170" spans="1:34" s="17" customFormat="1" ht="77.25" customHeight="1" x14ac:dyDescent="0.55000000000000004">
      <c r="A170" s="52">
        <v>155</v>
      </c>
      <c r="B170" s="39" t="s">
        <v>147</v>
      </c>
      <c r="C170" s="66" t="s">
        <v>83</v>
      </c>
      <c r="D170" s="66" t="s">
        <v>146</v>
      </c>
      <c r="E170" s="79">
        <v>-25</v>
      </c>
      <c r="F170" s="79">
        <v>110</v>
      </c>
      <c r="G170" s="79">
        <v>16</v>
      </c>
      <c r="H170" s="109"/>
      <c r="I170" s="109"/>
      <c r="J170" s="110"/>
      <c r="K170" s="111"/>
      <c r="L170" s="111"/>
      <c r="M170" s="112"/>
      <c r="N170" s="113"/>
      <c r="O170" s="112"/>
      <c r="P170" s="112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26"/>
      <c r="AF170" s="27"/>
      <c r="AG170" s="33"/>
      <c r="AH170" s="34"/>
    </row>
    <row r="171" spans="1:34" s="17" customFormat="1" ht="69" customHeight="1" x14ac:dyDescent="0.55000000000000004">
      <c r="A171" s="52">
        <v>156</v>
      </c>
      <c r="B171" s="39" t="s">
        <v>163</v>
      </c>
      <c r="C171" s="66" t="s">
        <v>83</v>
      </c>
      <c r="D171" s="66" t="s">
        <v>146</v>
      </c>
      <c r="E171" s="79">
        <v>-15</v>
      </c>
      <c r="F171" s="79">
        <v>100</v>
      </c>
      <c r="G171" s="79">
        <v>10</v>
      </c>
      <c r="H171" s="109"/>
      <c r="I171" s="109"/>
      <c r="J171" s="110"/>
      <c r="K171" s="111"/>
      <c r="L171" s="111"/>
      <c r="M171" s="112"/>
      <c r="N171" s="113"/>
      <c r="O171" s="112"/>
      <c r="P171" s="112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26"/>
      <c r="AF171" s="27"/>
      <c r="AG171" s="33"/>
      <c r="AH171" s="34"/>
    </row>
    <row r="172" spans="1:34" s="17" customFormat="1" ht="69" customHeight="1" x14ac:dyDescent="0.55000000000000004">
      <c r="A172" s="52">
        <v>157</v>
      </c>
      <c r="B172" s="39" t="s">
        <v>164</v>
      </c>
      <c r="C172" s="66" t="s">
        <v>161</v>
      </c>
      <c r="D172" s="66" t="s">
        <v>162</v>
      </c>
      <c r="E172" s="79">
        <v>-15</v>
      </c>
      <c r="F172" s="79">
        <v>100</v>
      </c>
      <c r="G172" s="79">
        <v>10</v>
      </c>
      <c r="H172" s="109"/>
      <c r="I172" s="109"/>
      <c r="J172" s="110"/>
      <c r="K172" s="111"/>
      <c r="L172" s="111"/>
      <c r="M172" s="112"/>
      <c r="N172" s="113"/>
      <c r="O172" s="112"/>
      <c r="P172" s="112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26"/>
      <c r="AF172" s="27"/>
      <c r="AG172" s="33"/>
      <c r="AH172" s="34"/>
    </row>
    <row r="173" spans="1:34" s="17" customFormat="1" ht="78" customHeight="1" x14ac:dyDescent="0.55000000000000004">
      <c r="A173" s="52">
        <v>158</v>
      </c>
      <c r="B173" s="39" t="s">
        <v>165</v>
      </c>
      <c r="C173" s="66" t="s">
        <v>84</v>
      </c>
      <c r="D173" s="66" t="s">
        <v>124</v>
      </c>
      <c r="E173" s="79">
        <v>-15</v>
      </c>
      <c r="F173" s="79">
        <v>90</v>
      </c>
      <c r="G173" s="79">
        <v>10</v>
      </c>
      <c r="H173" s="109"/>
      <c r="I173" s="109"/>
      <c r="J173" s="110"/>
      <c r="K173" s="111"/>
      <c r="L173" s="111"/>
      <c r="M173" s="112"/>
      <c r="N173" s="113"/>
      <c r="O173" s="112"/>
      <c r="P173" s="112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26"/>
      <c r="AF173" s="27"/>
      <c r="AG173" s="33"/>
      <c r="AH173" s="34"/>
    </row>
    <row r="174" spans="1:34" s="17" customFormat="1" ht="69" customHeight="1" x14ac:dyDescent="0.55000000000000004">
      <c r="A174" s="52">
        <v>159</v>
      </c>
      <c r="B174" s="39" t="s">
        <v>166</v>
      </c>
      <c r="C174" s="66" t="s">
        <v>126</v>
      </c>
      <c r="D174" s="66" t="s">
        <v>127</v>
      </c>
      <c r="E174" s="79">
        <v>-40</v>
      </c>
      <c r="F174" s="79">
        <v>400</v>
      </c>
      <c r="G174" s="79">
        <v>16</v>
      </c>
      <c r="H174" s="109"/>
      <c r="I174" s="109"/>
      <c r="J174" s="110"/>
      <c r="K174" s="111"/>
      <c r="L174" s="111"/>
      <c r="M174" s="112"/>
      <c r="N174" s="113"/>
      <c r="O174" s="112"/>
      <c r="P174" s="112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26"/>
      <c r="AF174" s="27"/>
      <c r="AG174" s="33"/>
      <c r="AH174" s="34"/>
    </row>
    <row r="175" spans="1:34" s="17" customFormat="1" ht="69" customHeight="1" x14ac:dyDescent="0.55000000000000004">
      <c r="A175" s="52">
        <v>160</v>
      </c>
      <c r="B175" s="39" t="s">
        <v>166</v>
      </c>
      <c r="C175" s="66" t="s">
        <v>126</v>
      </c>
      <c r="D175" s="66" t="s">
        <v>127</v>
      </c>
      <c r="E175" s="79">
        <v>-40</v>
      </c>
      <c r="F175" s="79">
        <v>400</v>
      </c>
      <c r="G175" s="79">
        <v>25</v>
      </c>
      <c r="H175" s="109"/>
      <c r="I175" s="109"/>
      <c r="J175" s="110"/>
      <c r="K175" s="111"/>
      <c r="L175" s="111"/>
      <c r="M175" s="112"/>
      <c r="N175" s="113"/>
      <c r="O175" s="112"/>
      <c r="P175" s="112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26"/>
      <c r="AF175" s="27"/>
      <c r="AG175" s="33"/>
      <c r="AH175" s="34"/>
    </row>
    <row r="176" spans="1:34" s="17" customFormat="1" ht="69" customHeight="1" x14ac:dyDescent="0.55000000000000004">
      <c r="A176" s="52">
        <v>161</v>
      </c>
      <c r="B176" s="39" t="s">
        <v>166</v>
      </c>
      <c r="C176" s="66" t="s">
        <v>126</v>
      </c>
      <c r="D176" s="66" t="s">
        <v>127</v>
      </c>
      <c r="E176" s="79">
        <v>-40</v>
      </c>
      <c r="F176" s="79">
        <v>400</v>
      </c>
      <c r="G176" s="79">
        <v>40</v>
      </c>
      <c r="H176" s="109"/>
      <c r="I176" s="109"/>
      <c r="J176" s="110"/>
      <c r="K176" s="111"/>
      <c r="L176" s="111"/>
      <c r="M176" s="112"/>
      <c r="N176" s="113"/>
      <c r="O176" s="112"/>
      <c r="P176" s="112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26"/>
      <c r="AF176" s="27"/>
      <c r="AG176" s="33"/>
      <c r="AH176" s="34"/>
    </row>
    <row r="177" spans="1:34" s="17" customFormat="1" ht="79.5" customHeight="1" x14ac:dyDescent="0.55000000000000004">
      <c r="A177" s="52">
        <v>162</v>
      </c>
      <c r="B177" s="39" t="s">
        <v>167</v>
      </c>
      <c r="C177" s="66" t="s">
        <v>84</v>
      </c>
      <c r="D177" s="66" t="s">
        <v>124</v>
      </c>
      <c r="E177" s="79">
        <v>-25</v>
      </c>
      <c r="F177" s="79">
        <v>120</v>
      </c>
      <c r="G177" s="79">
        <v>16</v>
      </c>
      <c r="H177" s="109"/>
      <c r="I177" s="109"/>
      <c r="J177" s="110"/>
      <c r="K177" s="111"/>
      <c r="L177" s="111"/>
      <c r="M177" s="112"/>
      <c r="N177" s="113"/>
      <c r="O177" s="112"/>
      <c r="P177" s="112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26"/>
      <c r="AF177" s="27"/>
      <c r="AG177" s="33"/>
      <c r="AH177" s="34"/>
    </row>
    <row r="178" spans="1:34" s="17" customFormat="1" ht="81" customHeight="1" x14ac:dyDescent="0.55000000000000004">
      <c r="A178" s="52">
        <v>163</v>
      </c>
      <c r="B178" s="39" t="s">
        <v>168</v>
      </c>
      <c r="C178" s="66" t="s">
        <v>84</v>
      </c>
      <c r="D178" s="66" t="s">
        <v>124</v>
      </c>
      <c r="E178" s="79">
        <v>-20</v>
      </c>
      <c r="F178" s="79">
        <v>90</v>
      </c>
      <c r="G178" s="79">
        <v>16</v>
      </c>
      <c r="H178" s="109"/>
      <c r="I178" s="109"/>
      <c r="J178" s="110"/>
      <c r="K178" s="111"/>
      <c r="L178" s="111"/>
      <c r="M178" s="112"/>
      <c r="N178" s="113"/>
      <c r="O178" s="112"/>
      <c r="P178" s="112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26"/>
      <c r="AF178" s="27"/>
      <c r="AG178" s="33"/>
      <c r="AH178" s="34"/>
    </row>
    <row r="179" spans="1:34" s="17" customFormat="1" ht="82.5" customHeight="1" x14ac:dyDescent="0.55000000000000004">
      <c r="A179" s="52">
        <v>164</v>
      </c>
      <c r="B179" s="39" t="s">
        <v>169</v>
      </c>
      <c r="C179" s="66" t="s">
        <v>128</v>
      </c>
      <c r="D179" s="66" t="s">
        <v>123</v>
      </c>
      <c r="E179" s="79">
        <v>-20</v>
      </c>
      <c r="F179" s="79">
        <v>120</v>
      </c>
      <c r="G179" s="79">
        <v>10</v>
      </c>
      <c r="H179" s="109"/>
      <c r="I179" s="109"/>
      <c r="J179" s="110"/>
      <c r="K179" s="111"/>
      <c r="L179" s="111"/>
      <c r="M179" s="112"/>
      <c r="N179" s="113"/>
      <c r="O179" s="112"/>
      <c r="P179" s="112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26"/>
      <c r="AF179" s="27"/>
      <c r="AG179" s="33"/>
      <c r="AH179" s="34"/>
    </row>
    <row r="180" spans="1:34" s="17" customFormat="1" ht="82.5" customHeight="1" x14ac:dyDescent="0.55000000000000004">
      <c r="A180" s="52">
        <v>165</v>
      </c>
      <c r="B180" s="39" t="s">
        <v>170</v>
      </c>
      <c r="C180" s="66" t="s">
        <v>84</v>
      </c>
      <c r="D180" s="66" t="s">
        <v>124</v>
      </c>
      <c r="E180" s="79">
        <v>-25</v>
      </c>
      <c r="F180" s="79">
        <v>120</v>
      </c>
      <c r="G180" s="79">
        <v>16</v>
      </c>
      <c r="H180" s="109"/>
      <c r="I180" s="109"/>
      <c r="J180" s="110"/>
      <c r="K180" s="111"/>
      <c r="L180" s="111"/>
      <c r="M180" s="112"/>
      <c r="N180" s="113"/>
      <c r="O180" s="112"/>
      <c r="P180" s="112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26"/>
      <c r="AF180" s="27"/>
      <c r="AG180" s="33"/>
      <c r="AH180" s="34"/>
    </row>
    <row r="181" spans="1:34" s="17" customFormat="1" ht="81.75" customHeight="1" x14ac:dyDescent="0.55000000000000004">
      <c r="A181" s="52">
        <v>166</v>
      </c>
      <c r="B181" s="39" t="s">
        <v>171</v>
      </c>
      <c r="C181" s="66" t="s">
        <v>84</v>
      </c>
      <c r="D181" s="66" t="s">
        <v>124</v>
      </c>
      <c r="E181" s="79">
        <v>-25</v>
      </c>
      <c r="F181" s="79">
        <v>120</v>
      </c>
      <c r="G181" s="79">
        <v>16</v>
      </c>
      <c r="H181" s="109"/>
      <c r="I181" s="109"/>
      <c r="J181" s="110"/>
      <c r="K181" s="111"/>
      <c r="L181" s="111"/>
      <c r="M181" s="112"/>
      <c r="N181" s="113"/>
      <c r="O181" s="112"/>
      <c r="P181" s="112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26"/>
      <c r="AF181" s="27"/>
      <c r="AG181" s="33"/>
      <c r="AH181" s="34"/>
    </row>
    <row r="182" spans="1:34" s="17" customFormat="1" ht="77.25" customHeight="1" x14ac:dyDescent="0.55000000000000004">
      <c r="A182" s="52">
        <v>167</v>
      </c>
      <c r="B182" s="39" t="s">
        <v>172</v>
      </c>
      <c r="C182" s="66" t="s">
        <v>84</v>
      </c>
      <c r="D182" s="66" t="s">
        <v>124</v>
      </c>
      <c r="E182" s="79">
        <v>-25</v>
      </c>
      <c r="F182" s="79">
        <v>120</v>
      </c>
      <c r="G182" s="79">
        <v>16</v>
      </c>
      <c r="H182" s="109"/>
      <c r="I182" s="109"/>
      <c r="J182" s="110"/>
      <c r="K182" s="111"/>
      <c r="L182" s="111"/>
      <c r="M182" s="112"/>
      <c r="N182" s="113"/>
      <c r="O182" s="112"/>
      <c r="P182" s="112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26"/>
      <c r="AF182" s="27"/>
      <c r="AG182" s="33"/>
      <c r="AH182" s="34"/>
    </row>
    <row r="183" spans="1:34" s="17" customFormat="1" ht="67.5" customHeight="1" x14ac:dyDescent="0.55000000000000004">
      <c r="A183" s="52">
        <v>168</v>
      </c>
      <c r="B183" s="39" t="s">
        <v>173</v>
      </c>
      <c r="C183" s="66" t="s">
        <v>128</v>
      </c>
      <c r="D183" s="66" t="s">
        <v>123</v>
      </c>
      <c r="E183" s="79">
        <v>-20</v>
      </c>
      <c r="F183" s="79">
        <v>120</v>
      </c>
      <c r="G183" s="79">
        <v>10</v>
      </c>
      <c r="H183" s="109"/>
      <c r="I183" s="109"/>
      <c r="J183" s="110"/>
      <c r="K183" s="111"/>
      <c r="L183" s="111"/>
      <c r="M183" s="112"/>
      <c r="N183" s="113"/>
      <c r="O183" s="112"/>
      <c r="P183" s="112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26"/>
      <c r="AF183" s="27"/>
      <c r="AG183" s="33"/>
      <c r="AH183" s="34"/>
    </row>
    <row r="184" spans="1:34" s="17" customFormat="1" ht="66" customHeight="1" x14ac:dyDescent="0.55000000000000004">
      <c r="A184" s="52">
        <v>169</v>
      </c>
      <c r="B184" s="39" t="s">
        <v>174</v>
      </c>
      <c r="C184" s="66" t="s">
        <v>89</v>
      </c>
      <c r="D184" s="66" t="s">
        <v>85</v>
      </c>
      <c r="E184" s="79">
        <v>-30</v>
      </c>
      <c r="F184" s="79">
        <v>300</v>
      </c>
      <c r="G184" s="79">
        <v>16</v>
      </c>
      <c r="H184" s="109"/>
      <c r="I184" s="109"/>
      <c r="J184" s="110"/>
      <c r="K184" s="111"/>
      <c r="L184" s="111"/>
      <c r="M184" s="112"/>
      <c r="N184" s="113"/>
      <c r="O184" s="112"/>
      <c r="P184" s="112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26"/>
      <c r="AF184" s="27"/>
      <c r="AG184" s="33"/>
      <c r="AH184" s="34"/>
    </row>
    <row r="185" spans="1:34" s="17" customFormat="1" ht="69.75" customHeight="1" x14ac:dyDescent="0.55000000000000004">
      <c r="A185" s="52">
        <v>170</v>
      </c>
      <c r="B185" s="39" t="s">
        <v>174</v>
      </c>
      <c r="C185" s="66" t="s">
        <v>89</v>
      </c>
      <c r="D185" s="66" t="s">
        <v>85</v>
      </c>
      <c r="E185" s="79">
        <v>-30</v>
      </c>
      <c r="F185" s="79">
        <v>300</v>
      </c>
      <c r="G185" s="79">
        <v>25</v>
      </c>
      <c r="H185" s="109"/>
      <c r="I185" s="109"/>
      <c r="J185" s="110"/>
      <c r="K185" s="111"/>
      <c r="L185" s="111"/>
      <c r="M185" s="112"/>
      <c r="N185" s="113"/>
      <c r="O185" s="112"/>
      <c r="P185" s="112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26"/>
      <c r="AF185" s="27"/>
      <c r="AG185" s="33"/>
      <c r="AH185" s="34"/>
    </row>
    <row r="186" spans="1:34" s="17" customFormat="1" ht="67.5" customHeight="1" x14ac:dyDescent="0.55000000000000004">
      <c r="A186" s="52">
        <v>171</v>
      </c>
      <c r="B186" s="39" t="s">
        <v>174</v>
      </c>
      <c r="C186" s="66" t="s">
        <v>89</v>
      </c>
      <c r="D186" s="66" t="s">
        <v>85</v>
      </c>
      <c r="E186" s="79">
        <v>-30</v>
      </c>
      <c r="F186" s="79">
        <v>300</v>
      </c>
      <c r="G186" s="79">
        <v>40</v>
      </c>
      <c r="H186" s="109"/>
      <c r="I186" s="109"/>
      <c r="J186" s="110"/>
      <c r="K186" s="111"/>
      <c r="L186" s="111"/>
      <c r="M186" s="112"/>
      <c r="N186" s="113"/>
      <c r="O186" s="112"/>
      <c r="P186" s="112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26"/>
      <c r="AF186" s="27"/>
      <c r="AG186" s="33"/>
      <c r="AH186" s="34"/>
    </row>
    <row r="187" spans="1:34" s="17" customFormat="1" ht="67.5" customHeight="1" x14ac:dyDescent="0.55000000000000004">
      <c r="A187" s="52">
        <v>172</v>
      </c>
      <c r="B187" s="39" t="s">
        <v>174</v>
      </c>
      <c r="C187" s="66" t="s">
        <v>89</v>
      </c>
      <c r="D187" s="66" t="s">
        <v>85</v>
      </c>
      <c r="E187" s="79">
        <v>-30</v>
      </c>
      <c r="F187" s="79">
        <v>300</v>
      </c>
      <c r="G187" s="79">
        <v>63</v>
      </c>
      <c r="H187" s="109"/>
      <c r="I187" s="109"/>
      <c r="J187" s="110"/>
      <c r="K187" s="111"/>
      <c r="L187" s="111"/>
      <c r="M187" s="112"/>
      <c r="N187" s="113"/>
      <c r="O187" s="112"/>
      <c r="P187" s="112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26"/>
      <c r="AF187" s="27"/>
      <c r="AG187" s="33"/>
      <c r="AH187" s="34"/>
    </row>
    <row r="188" spans="1:34" s="17" customFormat="1" ht="67.5" customHeight="1" x14ac:dyDescent="0.55000000000000004">
      <c r="A188" s="52">
        <v>173</v>
      </c>
      <c r="B188" s="39" t="s">
        <v>174</v>
      </c>
      <c r="C188" s="66" t="s">
        <v>89</v>
      </c>
      <c r="D188" s="66" t="s">
        <v>85</v>
      </c>
      <c r="E188" s="79">
        <v>-30</v>
      </c>
      <c r="F188" s="79">
        <v>300</v>
      </c>
      <c r="G188" s="79">
        <v>100</v>
      </c>
      <c r="H188" s="109"/>
      <c r="I188" s="109"/>
      <c r="J188" s="110"/>
      <c r="K188" s="111"/>
      <c r="L188" s="111"/>
      <c r="M188" s="112"/>
      <c r="N188" s="113"/>
      <c r="O188" s="112"/>
      <c r="P188" s="112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26"/>
      <c r="AF188" s="27"/>
      <c r="AG188" s="33"/>
      <c r="AH188" s="34"/>
    </row>
    <row r="189" spans="1:34" s="102" customFormat="1" ht="24" customHeight="1" x14ac:dyDescent="0.55000000000000004">
      <c r="A189" s="95"/>
      <c r="B189" s="96" t="s">
        <v>341</v>
      </c>
      <c r="C189" s="97"/>
      <c r="D189" s="97"/>
      <c r="E189" s="98"/>
      <c r="F189" s="98"/>
      <c r="G189" s="98"/>
      <c r="H189" s="109"/>
      <c r="I189" s="109"/>
      <c r="J189" s="110"/>
      <c r="K189" s="111"/>
      <c r="L189" s="111"/>
      <c r="M189" s="112"/>
      <c r="N189" s="113"/>
      <c r="O189" s="112"/>
      <c r="P189" s="112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99"/>
      <c r="AF189" s="94"/>
      <c r="AG189" s="100"/>
      <c r="AH189" s="101"/>
    </row>
    <row r="190" spans="1:34" s="17" customFormat="1" ht="53.25" customHeight="1" x14ac:dyDescent="0.55000000000000004">
      <c r="A190" s="52">
        <v>174</v>
      </c>
      <c r="B190" s="63" t="s">
        <v>195</v>
      </c>
      <c r="C190" s="66" t="s">
        <v>33</v>
      </c>
      <c r="D190" s="66"/>
      <c r="E190" s="79">
        <v>-20</v>
      </c>
      <c r="F190" s="79">
        <v>90</v>
      </c>
      <c r="G190" s="79">
        <v>10</v>
      </c>
      <c r="H190" s="109"/>
      <c r="I190" s="109"/>
      <c r="J190" s="110"/>
      <c r="K190" s="111"/>
      <c r="L190" s="111"/>
      <c r="M190" s="112"/>
      <c r="N190" s="113"/>
      <c r="O190" s="112"/>
      <c r="P190" s="112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26"/>
      <c r="AF190" s="27"/>
      <c r="AG190" s="33"/>
      <c r="AH190" s="34"/>
    </row>
    <row r="191" spans="1:34" s="17" customFormat="1" ht="53.25" customHeight="1" x14ac:dyDescent="0.55000000000000004">
      <c r="A191" s="52">
        <v>175</v>
      </c>
      <c r="B191" s="63" t="s">
        <v>195</v>
      </c>
      <c r="C191" s="66" t="s">
        <v>33</v>
      </c>
      <c r="D191" s="66"/>
      <c r="E191" s="79">
        <v>-20</v>
      </c>
      <c r="F191" s="79">
        <v>110</v>
      </c>
      <c r="G191" s="79">
        <v>16</v>
      </c>
      <c r="H191" s="87"/>
      <c r="I191" s="87"/>
      <c r="J191" s="87"/>
      <c r="K191" s="88"/>
      <c r="L191" s="88"/>
      <c r="M191" s="89"/>
      <c r="N191" s="90"/>
      <c r="O191" s="89"/>
      <c r="P191" s="112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91"/>
      <c r="AC191" s="92"/>
      <c r="AD191" s="93"/>
      <c r="AE191" s="26"/>
      <c r="AF191" s="27"/>
      <c r="AG191" s="33"/>
      <c r="AH191" s="34"/>
    </row>
    <row r="192" spans="1:34" s="17" customFormat="1" ht="53.25" customHeight="1" x14ac:dyDescent="0.55000000000000004">
      <c r="A192" s="52">
        <v>176</v>
      </c>
      <c r="B192" s="63" t="s">
        <v>197</v>
      </c>
      <c r="C192" s="66" t="s">
        <v>33</v>
      </c>
      <c r="D192" s="66"/>
      <c r="E192" s="79">
        <v>-20</v>
      </c>
      <c r="F192" s="79">
        <v>110</v>
      </c>
      <c r="G192" s="79">
        <v>25</v>
      </c>
      <c r="H192" s="110"/>
      <c r="I192" s="110"/>
      <c r="J192" s="110"/>
      <c r="K192" s="111"/>
      <c r="L192" s="111"/>
      <c r="M192" s="112"/>
      <c r="N192" s="113"/>
      <c r="O192" s="112"/>
      <c r="P192" s="112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26"/>
      <c r="AF192" s="27"/>
      <c r="AG192" s="33"/>
      <c r="AH192" s="34"/>
    </row>
    <row r="193" spans="1:34" s="17" customFormat="1" ht="38.25" customHeight="1" x14ac:dyDescent="0.55000000000000004">
      <c r="A193" s="52">
        <v>177</v>
      </c>
      <c r="B193" s="63" t="s">
        <v>196</v>
      </c>
      <c r="C193" s="66" t="s">
        <v>33</v>
      </c>
      <c r="D193" s="66"/>
      <c r="E193" s="79">
        <v>-20</v>
      </c>
      <c r="F193" s="79">
        <v>80</v>
      </c>
      <c r="G193" s="79">
        <v>16</v>
      </c>
      <c r="H193" s="110"/>
      <c r="I193" s="110"/>
      <c r="J193" s="110"/>
      <c r="K193" s="111"/>
      <c r="L193" s="111"/>
      <c r="M193" s="112"/>
      <c r="N193" s="113"/>
      <c r="O193" s="112"/>
      <c r="P193" s="112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26"/>
      <c r="AF193" s="27"/>
      <c r="AG193" s="33"/>
      <c r="AH193" s="34"/>
    </row>
    <row r="194" spans="1:34" s="17" customFormat="1" ht="43.5" customHeight="1" x14ac:dyDescent="0.55000000000000004">
      <c r="A194" s="52">
        <v>178</v>
      </c>
      <c r="B194" s="64" t="s">
        <v>207</v>
      </c>
      <c r="C194" s="66" t="s">
        <v>102</v>
      </c>
      <c r="D194" s="66"/>
      <c r="E194" s="79">
        <v>-30</v>
      </c>
      <c r="F194" s="79">
        <v>230</v>
      </c>
      <c r="G194" s="79">
        <v>40</v>
      </c>
      <c r="H194" s="110"/>
      <c r="I194" s="110"/>
      <c r="J194" s="110"/>
      <c r="K194" s="111"/>
      <c r="L194" s="111"/>
      <c r="M194" s="112"/>
      <c r="N194" s="113"/>
      <c r="O194" s="112"/>
      <c r="P194" s="112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26"/>
      <c r="AF194" s="27"/>
      <c r="AG194" s="33"/>
      <c r="AH194" s="34"/>
    </row>
    <row r="195" spans="1:34" s="17" customFormat="1" ht="46.5" customHeight="1" x14ac:dyDescent="0.55000000000000004">
      <c r="A195" s="52">
        <v>179</v>
      </c>
      <c r="B195" s="64" t="s">
        <v>207</v>
      </c>
      <c r="C195" s="66" t="s">
        <v>208</v>
      </c>
      <c r="D195" s="66"/>
      <c r="E195" s="79">
        <v>-40</v>
      </c>
      <c r="F195" s="79">
        <v>350</v>
      </c>
      <c r="G195" s="79">
        <v>160</v>
      </c>
      <c r="H195" s="110"/>
      <c r="I195" s="110"/>
      <c r="J195" s="110"/>
      <c r="K195" s="111"/>
      <c r="L195" s="111"/>
      <c r="M195" s="112"/>
      <c r="N195" s="113"/>
      <c r="O195" s="112"/>
      <c r="P195" s="112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26"/>
      <c r="AF195" s="27"/>
      <c r="AG195" s="33"/>
      <c r="AH195" s="34"/>
    </row>
    <row r="196" spans="1:34" s="17" customFormat="1" ht="44.25" customHeight="1" x14ac:dyDescent="0.55000000000000004">
      <c r="A196" s="52">
        <v>180</v>
      </c>
      <c r="B196" s="64" t="s">
        <v>207</v>
      </c>
      <c r="C196" s="66" t="s">
        <v>102</v>
      </c>
      <c r="D196" s="66"/>
      <c r="E196" s="79">
        <v>-40</v>
      </c>
      <c r="F196" s="79">
        <v>350</v>
      </c>
      <c r="G196" s="79">
        <v>160</v>
      </c>
      <c r="H196" s="110"/>
      <c r="I196" s="110"/>
      <c r="J196" s="110"/>
      <c r="K196" s="111"/>
      <c r="L196" s="111"/>
      <c r="M196" s="112"/>
      <c r="N196" s="113"/>
      <c r="O196" s="112"/>
      <c r="P196" s="112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26"/>
      <c r="AF196" s="27"/>
      <c r="AG196" s="33"/>
      <c r="AH196" s="34"/>
    </row>
    <row r="197" spans="1:34" s="17" customFormat="1" ht="44.25" customHeight="1" x14ac:dyDescent="0.55000000000000004">
      <c r="A197" s="52">
        <v>181</v>
      </c>
      <c r="B197" s="64" t="s">
        <v>207</v>
      </c>
      <c r="C197" s="66" t="s">
        <v>209</v>
      </c>
      <c r="D197" s="66"/>
      <c r="E197" s="79">
        <v>0</v>
      </c>
      <c r="F197" s="79">
        <v>50</v>
      </c>
      <c r="G197" s="79">
        <v>16</v>
      </c>
      <c r="H197" s="110"/>
      <c r="I197" s="110"/>
      <c r="J197" s="110"/>
      <c r="K197" s="111"/>
      <c r="L197" s="111"/>
      <c r="M197" s="112"/>
      <c r="N197" s="113"/>
      <c r="O197" s="112"/>
      <c r="P197" s="112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26"/>
      <c r="AF197" s="27"/>
      <c r="AG197" s="33"/>
      <c r="AH197" s="34"/>
    </row>
    <row r="198" spans="1:34" s="17" customFormat="1" ht="46.5" customHeight="1" x14ac:dyDescent="0.55000000000000004">
      <c r="A198" s="52">
        <v>182</v>
      </c>
      <c r="B198" s="64" t="s">
        <v>201</v>
      </c>
      <c r="C198" s="66" t="s">
        <v>352</v>
      </c>
      <c r="D198" s="66" t="s">
        <v>352</v>
      </c>
      <c r="E198" s="79">
        <v>-40</v>
      </c>
      <c r="F198" s="79">
        <v>130</v>
      </c>
      <c r="G198" s="79">
        <v>16</v>
      </c>
      <c r="H198" s="125"/>
      <c r="I198" s="125"/>
      <c r="J198" s="125"/>
      <c r="K198" s="126"/>
      <c r="L198" s="126"/>
      <c r="M198" s="127"/>
      <c r="N198" s="128"/>
      <c r="O198" s="127"/>
      <c r="P198" s="127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9"/>
      <c r="AC198" s="130"/>
      <c r="AD198" s="131"/>
      <c r="AE198" s="26"/>
      <c r="AF198" s="27"/>
      <c r="AG198" s="33"/>
      <c r="AH198" s="34"/>
    </row>
    <row r="199" spans="1:34" s="17" customFormat="1" ht="46.5" customHeight="1" x14ac:dyDescent="0.55000000000000004">
      <c r="A199" s="52">
        <v>183</v>
      </c>
      <c r="B199" s="64" t="s">
        <v>201</v>
      </c>
      <c r="C199" s="66" t="s">
        <v>352</v>
      </c>
      <c r="D199" s="66" t="s">
        <v>352</v>
      </c>
      <c r="E199" s="79">
        <v>-40</v>
      </c>
      <c r="F199" s="79">
        <v>250</v>
      </c>
      <c r="G199" s="79">
        <v>40</v>
      </c>
      <c r="H199" s="110"/>
      <c r="I199" s="110"/>
      <c r="J199" s="110"/>
      <c r="K199" s="111"/>
      <c r="L199" s="111"/>
      <c r="M199" s="112"/>
      <c r="N199" s="113"/>
      <c r="O199" s="112"/>
      <c r="P199" s="112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26"/>
      <c r="AF199" s="27"/>
      <c r="AG199" s="33"/>
      <c r="AH199" s="34"/>
    </row>
    <row r="200" spans="1:34" s="17" customFormat="1" ht="46.5" customHeight="1" x14ac:dyDescent="0.55000000000000004">
      <c r="A200" s="52">
        <v>184</v>
      </c>
      <c r="B200" s="64" t="s">
        <v>200</v>
      </c>
      <c r="C200" s="66" t="s">
        <v>206</v>
      </c>
      <c r="D200" s="66"/>
      <c r="E200" s="79">
        <v>-20</v>
      </c>
      <c r="F200" s="79">
        <v>200</v>
      </c>
      <c r="G200" s="79">
        <v>16</v>
      </c>
      <c r="H200" s="110"/>
      <c r="I200" s="110"/>
      <c r="J200" s="110"/>
      <c r="K200" s="111"/>
      <c r="L200" s="111"/>
      <c r="M200" s="112"/>
      <c r="N200" s="113"/>
      <c r="O200" s="112"/>
      <c r="P200" s="112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26"/>
      <c r="AF200" s="27"/>
      <c r="AG200" s="33"/>
      <c r="AH200" s="34"/>
    </row>
    <row r="201" spans="1:34" s="17" customFormat="1" ht="46.5" customHeight="1" x14ac:dyDescent="0.55000000000000004">
      <c r="A201" s="52">
        <v>185</v>
      </c>
      <c r="B201" s="64" t="s">
        <v>199</v>
      </c>
      <c r="C201" s="66" t="s">
        <v>49</v>
      </c>
      <c r="D201" s="66"/>
      <c r="E201" s="79">
        <v>-20</v>
      </c>
      <c r="F201" s="79">
        <v>100</v>
      </c>
      <c r="G201" s="79">
        <v>16</v>
      </c>
      <c r="H201" s="110"/>
      <c r="I201" s="110"/>
      <c r="J201" s="110"/>
      <c r="K201" s="111"/>
      <c r="L201" s="111"/>
      <c r="M201" s="112"/>
      <c r="N201" s="113"/>
      <c r="O201" s="112"/>
      <c r="P201" s="112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26"/>
      <c r="AF201" s="27"/>
      <c r="AG201" s="33"/>
      <c r="AH201" s="34"/>
    </row>
    <row r="202" spans="1:34" s="17" customFormat="1" ht="48.75" customHeight="1" x14ac:dyDescent="0.55000000000000004">
      <c r="A202" s="52">
        <v>186</v>
      </c>
      <c r="B202" s="64" t="s">
        <v>202</v>
      </c>
      <c r="C202" s="66" t="s">
        <v>50</v>
      </c>
      <c r="D202" s="66"/>
      <c r="E202" s="79">
        <v>-20</v>
      </c>
      <c r="F202" s="79">
        <v>200</v>
      </c>
      <c r="G202" s="79">
        <v>16</v>
      </c>
      <c r="H202" s="110"/>
      <c r="I202" s="110"/>
      <c r="J202" s="110"/>
      <c r="K202" s="111"/>
      <c r="L202" s="111"/>
      <c r="M202" s="112"/>
      <c r="N202" s="113"/>
      <c r="O202" s="112"/>
      <c r="P202" s="112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26"/>
      <c r="AF202" s="27"/>
      <c r="AG202" s="33"/>
      <c r="AH202" s="34"/>
    </row>
    <row r="203" spans="1:34" s="17" customFormat="1" ht="48.75" customHeight="1" x14ac:dyDescent="0.55000000000000004">
      <c r="A203" s="52">
        <v>187</v>
      </c>
      <c r="B203" s="64" t="s">
        <v>201</v>
      </c>
      <c r="C203" s="66" t="s">
        <v>49</v>
      </c>
      <c r="D203" s="66" t="s">
        <v>49</v>
      </c>
      <c r="E203" s="79">
        <v>-20</v>
      </c>
      <c r="F203" s="79">
        <v>120</v>
      </c>
      <c r="G203" s="79">
        <v>16</v>
      </c>
      <c r="H203" s="110"/>
      <c r="I203" s="110"/>
      <c r="J203" s="110"/>
      <c r="K203" s="111"/>
      <c r="L203" s="111"/>
      <c r="M203" s="112"/>
      <c r="N203" s="113"/>
      <c r="O203" s="112"/>
      <c r="P203" s="112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26"/>
      <c r="AF203" s="27"/>
      <c r="AG203" s="33"/>
      <c r="AH203" s="34"/>
    </row>
    <row r="204" spans="1:34" s="17" customFormat="1" ht="48.75" customHeight="1" x14ac:dyDescent="0.55000000000000004">
      <c r="A204" s="52">
        <v>188</v>
      </c>
      <c r="B204" s="64" t="s">
        <v>201</v>
      </c>
      <c r="C204" s="66" t="s">
        <v>49</v>
      </c>
      <c r="D204" s="66" t="s">
        <v>49</v>
      </c>
      <c r="E204" s="79">
        <v>-25</v>
      </c>
      <c r="F204" s="79">
        <v>130</v>
      </c>
      <c r="G204" s="79">
        <v>16</v>
      </c>
      <c r="H204" s="125"/>
      <c r="I204" s="125"/>
      <c r="J204" s="125"/>
      <c r="K204" s="126"/>
      <c r="L204" s="126"/>
      <c r="M204" s="127"/>
      <c r="N204" s="128"/>
      <c r="O204" s="127"/>
      <c r="P204" s="127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9"/>
      <c r="AC204" s="130"/>
      <c r="AD204" s="131"/>
      <c r="AE204" s="26"/>
      <c r="AF204" s="27"/>
      <c r="AG204" s="33"/>
      <c r="AH204" s="34"/>
    </row>
    <row r="205" spans="1:34" s="17" customFormat="1" ht="48.75" customHeight="1" x14ac:dyDescent="0.55000000000000004">
      <c r="A205" s="52">
        <v>189</v>
      </c>
      <c r="B205" s="64" t="s">
        <v>203</v>
      </c>
      <c r="C205" s="66" t="s">
        <v>205</v>
      </c>
      <c r="D205" s="66" t="s">
        <v>353</v>
      </c>
      <c r="E205" s="79">
        <v>-20</v>
      </c>
      <c r="F205" s="79">
        <v>100</v>
      </c>
      <c r="G205" s="79">
        <v>16</v>
      </c>
      <c r="H205" s="110"/>
      <c r="I205" s="110"/>
      <c r="J205" s="110"/>
      <c r="K205" s="111"/>
      <c r="L205" s="111"/>
      <c r="M205" s="112"/>
      <c r="N205" s="113"/>
      <c r="O205" s="112"/>
      <c r="P205" s="112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26"/>
      <c r="AF205" s="27"/>
      <c r="AG205" s="33"/>
      <c r="AH205" s="34"/>
    </row>
    <row r="206" spans="1:34" s="17" customFormat="1" ht="48.75" customHeight="1" x14ac:dyDescent="0.55000000000000004">
      <c r="A206" s="52">
        <v>190</v>
      </c>
      <c r="B206" s="64" t="s">
        <v>201</v>
      </c>
      <c r="C206" s="66" t="s">
        <v>205</v>
      </c>
      <c r="D206" s="66" t="s">
        <v>204</v>
      </c>
      <c r="E206" s="79">
        <v>-20</v>
      </c>
      <c r="F206" s="79">
        <v>80</v>
      </c>
      <c r="G206" s="79">
        <v>16</v>
      </c>
      <c r="H206" s="110"/>
      <c r="I206" s="110"/>
      <c r="J206" s="110"/>
      <c r="K206" s="111"/>
      <c r="L206" s="111"/>
      <c r="M206" s="112"/>
      <c r="N206" s="113"/>
      <c r="O206" s="112"/>
      <c r="P206" s="112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26"/>
      <c r="AF206" s="27"/>
      <c r="AG206" s="33"/>
      <c r="AH206" s="34"/>
    </row>
    <row r="207" spans="1:34" s="17" customFormat="1" ht="48.75" customHeight="1" x14ac:dyDescent="0.55000000000000004">
      <c r="A207" s="52">
        <v>191</v>
      </c>
      <c r="B207" s="64" t="s">
        <v>201</v>
      </c>
      <c r="C207" s="66" t="s">
        <v>221</v>
      </c>
      <c r="D207" s="66" t="s">
        <v>212</v>
      </c>
      <c r="E207" s="79">
        <v>-40</v>
      </c>
      <c r="F207" s="79">
        <v>450</v>
      </c>
      <c r="G207" s="79">
        <v>63</v>
      </c>
      <c r="H207" s="110"/>
      <c r="I207" s="110"/>
      <c r="J207" s="110"/>
      <c r="K207" s="111"/>
      <c r="L207" s="111"/>
      <c r="M207" s="112"/>
      <c r="N207" s="113"/>
      <c r="O207" s="112"/>
      <c r="P207" s="112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26"/>
      <c r="AF207" s="27"/>
      <c r="AG207" s="33"/>
      <c r="AH207" s="34"/>
    </row>
    <row r="208" spans="1:34" s="17" customFormat="1" ht="47.25" customHeight="1" x14ac:dyDescent="0.55000000000000004">
      <c r="A208" s="52">
        <v>192</v>
      </c>
      <c r="B208" s="64" t="s">
        <v>198</v>
      </c>
      <c r="C208" s="66" t="s">
        <v>47</v>
      </c>
      <c r="D208" s="66"/>
      <c r="E208" s="79">
        <v>-20</v>
      </c>
      <c r="F208" s="79">
        <v>100</v>
      </c>
      <c r="G208" s="79">
        <v>10</v>
      </c>
      <c r="H208" s="110"/>
      <c r="I208" s="110"/>
      <c r="J208" s="110"/>
      <c r="K208" s="111"/>
      <c r="L208" s="111"/>
      <c r="M208" s="112"/>
      <c r="N208" s="113"/>
      <c r="O208" s="112"/>
      <c r="P208" s="112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26"/>
      <c r="AF208" s="27"/>
      <c r="AG208" s="33"/>
      <c r="AH208" s="34"/>
    </row>
    <row r="209" spans="1:34" s="17" customFormat="1" ht="47.25" customHeight="1" x14ac:dyDescent="0.55000000000000004">
      <c r="A209" s="52">
        <v>193</v>
      </c>
      <c r="B209" s="64" t="s">
        <v>227</v>
      </c>
      <c r="C209" s="66" t="s">
        <v>47</v>
      </c>
      <c r="D209" s="66"/>
      <c r="E209" s="79">
        <v>-20</v>
      </c>
      <c r="F209" s="79">
        <v>100</v>
      </c>
      <c r="G209" s="79">
        <v>16</v>
      </c>
      <c r="H209" s="125"/>
      <c r="I209" s="125"/>
      <c r="J209" s="125"/>
      <c r="K209" s="126"/>
      <c r="L209" s="126"/>
      <c r="M209" s="127"/>
      <c r="N209" s="128"/>
      <c r="O209" s="127"/>
      <c r="P209" s="127"/>
      <c r="Q209" s="125"/>
      <c r="R209" s="125"/>
      <c r="S209" s="125"/>
      <c r="T209" s="125"/>
      <c r="U209" s="125"/>
      <c r="V209" s="110"/>
      <c r="W209" s="110"/>
      <c r="X209" s="110"/>
      <c r="Y209" s="110"/>
      <c r="Z209" s="110"/>
      <c r="AA209" s="110"/>
      <c r="AB209" s="129"/>
      <c r="AC209" s="130"/>
      <c r="AD209" s="131"/>
      <c r="AE209" s="26"/>
      <c r="AF209" s="27"/>
      <c r="AG209" s="33"/>
      <c r="AH209" s="34"/>
    </row>
    <row r="210" spans="1:34" s="17" customFormat="1" ht="47.25" customHeight="1" x14ac:dyDescent="0.55000000000000004">
      <c r="A210" s="52">
        <v>194</v>
      </c>
      <c r="B210" s="64" t="s">
        <v>198</v>
      </c>
      <c r="C210" s="66" t="s">
        <v>210</v>
      </c>
      <c r="D210" s="66" t="s">
        <v>213</v>
      </c>
      <c r="E210" s="79">
        <v>-25</v>
      </c>
      <c r="F210" s="79">
        <v>70</v>
      </c>
      <c r="G210" s="79">
        <v>16</v>
      </c>
      <c r="H210" s="110"/>
      <c r="I210" s="110"/>
      <c r="J210" s="110"/>
      <c r="K210" s="111"/>
      <c r="L210" s="111"/>
      <c r="M210" s="112"/>
      <c r="N210" s="113"/>
      <c r="O210" s="112"/>
      <c r="P210" s="112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26"/>
      <c r="AF210" s="27"/>
      <c r="AG210" s="33"/>
      <c r="AH210" s="34"/>
    </row>
    <row r="211" spans="1:34" s="17" customFormat="1" ht="47.25" customHeight="1" x14ac:dyDescent="0.55000000000000004">
      <c r="A211" s="52">
        <v>195</v>
      </c>
      <c r="B211" s="64" t="s">
        <v>227</v>
      </c>
      <c r="C211" s="66" t="s">
        <v>210</v>
      </c>
      <c r="D211" s="66" t="s">
        <v>211</v>
      </c>
      <c r="E211" s="79">
        <v>-25</v>
      </c>
      <c r="F211" s="79">
        <v>90</v>
      </c>
      <c r="G211" s="79">
        <v>16</v>
      </c>
      <c r="H211" s="110"/>
      <c r="I211" s="110"/>
      <c r="J211" s="110"/>
      <c r="K211" s="111"/>
      <c r="L211" s="111"/>
      <c r="M211" s="112"/>
      <c r="N211" s="113"/>
      <c r="O211" s="112"/>
      <c r="P211" s="112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26"/>
      <c r="AF211" s="27"/>
      <c r="AG211" s="33"/>
      <c r="AH211" s="34"/>
    </row>
    <row r="212" spans="1:34" s="17" customFormat="1" ht="47.25" customHeight="1" x14ac:dyDescent="0.55000000000000004">
      <c r="A212" s="52">
        <v>196</v>
      </c>
      <c r="B212" s="64" t="s">
        <v>227</v>
      </c>
      <c r="C212" s="66" t="s">
        <v>214</v>
      </c>
      <c r="D212" s="66" t="s">
        <v>215</v>
      </c>
      <c r="E212" s="79">
        <v>0</v>
      </c>
      <c r="F212" s="79">
        <v>225</v>
      </c>
      <c r="G212" s="79">
        <v>25</v>
      </c>
      <c r="H212" s="110"/>
      <c r="I212" s="110"/>
      <c r="J212" s="110"/>
      <c r="K212" s="111"/>
      <c r="L212" s="111"/>
      <c r="M212" s="112"/>
      <c r="N212" s="113"/>
      <c r="O212" s="112"/>
      <c r="P212" s="112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26"/>
      <c r="AF212" s="27"/>
      <c r="AG212" s="33"/>
      <c r="AH212" s="34"/>
    </row>
    <row r="213" spans="1:34" s="17" customFormat="1" ht="47.25" customHeight="1" x14ac:dyDescent="0.55000000000000004">
      <c r="A213" s="52">
        <v>197</v>
      </c>
      <c r="B213" s="64" t="s">
        <v>198</v>
      </c>
      <c r="C213" s="66" t="s">
        <v>210</v>
      </c>
      <c r="D213" s="66" t="s">
        <v>216</v>
      </c>
      <c r="E213" s="79">
        <v>0</v>
      </c>
      <c r="F213" s="79">
        <v>225</v>
      </c>
      <c r="G213" s="79">
        <v>16</v>
      </c>
      <c r="H213" s="110"/>
      <c r="I213" s="110"/>
      <c r="J213" s="110"/>
      <c r="K213" s="111"/>
      <c r="L213" s="111"/>
      <c r="M213" s="112"/>
      <c r="N213" s="113"/>
      <c r="O213" s="112"/>
      <c r="P213" s="112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26"/>
      <c r="AF213" s="27"/>
      <c r="AG213" s="33"/>
      <c r="AH213" s="34"/>
    </row>
    <row r="214" spans="1:34" s="17" customFormat="1" ht="48.75" customHeight="1" x14ac:dyDescent="0.55000000000000004">
      <c r="A214" s="52">
        <v>198</v>
      </c>
      <c r="B214" s="64" t="s">
        <v>227</v>
      </c>
      <c r="C214" s="66" t="s">
        <v>214</v>
      </c>
      <c r="D214" s="66" t="s">
        <v>217</v>
      </c>
      <c r="E214" s="79">
        <v>0</v>
      </c>
      <c r="F214" s="79">
        <v>225</v>
      </c>
      <c r="G214" s="79">
        <v>16</v>
      </c>
      <c r="H214" s="110"/>
      <c r="I214" s="110"/>
      <c r="J214" s="110"/>
      <c r="K214" s="111"/>
      <c r="L214" s="111"/>
      <c r="M214" s="112"/>
      <c r="N214" s="113"/>
      <c r="O214" s="112"/>
      <c r="P214" s="112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26"/>
      <c r="AF214" s="27"/>
      <c r="AG214" s="33"/>
      <c r="AH214" s="34"/>
    </row>
    <row r="215" spans="1:34" s="17" customFormat="1" ht="48.75" customHeight="1" x14ac:dyDescent="0.55000000000000004">
      <c r="A215" s="52">
        <v>199</v>
      </c>
      <c r="B215" s="64" t="s">
        <v>228</v>
      </c>
      <c r="C215" s="66" t="s">
        <v>210</v>
      </c>
      <c r="D215" s="66" t="s">
        <v>218</v>
      </c>
      <c r="E215" s="79">
        <v>0</v>
      </c>
      <c r="F215" s="79">
        <v>225</v>
      </c>
      <c r="G215" s="79">
        <v>10</v>
      </c>
      <c r="H215" s="110"/>
      <c r="I215" s="110"/>
      <c r="J215" s="110"/>
      <c r="K215" s="111"/>
      <c r="L215" s="111"/>
      <c r="M215" s="112"/>
      <c r="N215" s="113"/>
      <c r="O215" s="112"/>
      <c r="P215" s="112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26"/>
      <c r="AF215" s="27"/>
      <c r="AG215" s="33"/>
      <c r="AH215" s="34"/>
    </row>
    <row r="216" spans="1:34" s="17" customFormat="1" ht="48.75" customHeight="1" x14ac:dyDescent="0.55000000000000004">
      <c r="A216" s="52">
        <v>200</v>
      </c>
      <c r="B216" s="64" t="s">
        <v>227</v>
      </c>
      <c r="C216" s="66" t="s">
        <v>210</v>
      </c>
      <c r="D216" s="66" t="s">
        <v>218</v>
      </c>
      <c r="E216" s="79">
        <v>0</v>
      </c>
      <c r="F216" s="79">
        <v>225</v>
      </c>
      <c r="G216" s="79">
        <v>16</v>
      </c>
      <c r="H216" s="110"/>
      <c r="I216" s="110"/>
      <c r="J216" s="110"/>
      <c r="K216" s="111"/>
      <c r="L216" s="111"/>
      <c r="M216" s="112"/>
      <c r="N216" s="113"/>
      <c r="O216" s="112"/>
      <c r="P216" s="112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26"/>
      <c r="AF216" s="27"/>
      <c r="AG216" s="33"/>
      <c r="AH216" s="34"/>
    </row>
    <row r="217" spans="1:34" s="17" customFormat="1" ht="48.75" customHeight="1" x14ac:dyDescent="0.55000000000000004">
      <c r="A217" s="52">
        <v>201</v>
      </c>
      <c r="B217" s="64" t="s">
        <v>198</v>
      </c>
      <c r="C217" s="66" t="s">
        <v>49</v>
      </c>
      <c r="D217" s="66" t="s">
        <v>219</v>
      </c>
      <c r="E217" s="79">
        <v>0</v>
      </c>
      <c r="F217" s="79">
        <v>225</v>
      </c>
      <c r="G217" s="79">
        <v>16</v>
      </c>
      <c r="H217" s="110"/>
      <c r="I217" s="110"/>
      <c r="J217" s="110"/>
      <c r="K217" s="111"/>
      <c r="L217" s="111"/>
      <c r="M217" s="112"/>
      <c r="N217" s="113"/>
      <c r="O217" s="112"/>
      <c r="P217" s="112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26"/>
      <c r="AF217" s="27"/>
      <c r="AG217" s="33"/>
      <c r="AH217" s="34"/>
    </row>
    <row r="218" spans="1:34" s="17" customFormat="1" ht="48.75" customHeight="1" x14ac:dyDescent="0.55000000000000004">
      <c r="A218" s="52">
        <v>202</v>
      </c>
      <c r="B218" s="64" t="s">
        <v>198</v>
      </c>
      <c r="C218" s="66" t="s">
        <v>49</v>
      </c>
      <c r="D218" s="66" t="s">
        <v>219</v>
      </c>
      <c r="E218" s="79">
        <v>0</v>
      </c>
      <c r="F218" s="79">
        <v>100</v>
      </c>
      <c r="G218" s="79">
        <v>16</v>
      </c>
      <c r="H218" s="87"/>
      <c r="I218" s="87"/>
      <c r="J218" s="87"/>
      <c r="K218" s="88"/>
      <c r="L218" s="88"/>
      <c r="M218" s="89"/>
      <c r="N218" s="90"/>
      <c r="O218" s="89"/>
      <c r="P218" s="89"/>
      <c r="Q218" s="87"/>
      <c r="R218" s="87"/>
      <c r="S218" s="87"/>
      <c r="T218" s="87"/>
      <c r="U218" s="87"/>
      <c r="V218" s="110"/>
      <c r="W218" s="110"/>
      <c r="X218" s="110"/>
      <c r="Y218" s="110"/>
      <c r="Z218" s="110"/>
      <c r="AA218" s="110"/>
      <c r="AB218" s="129"/>
      <c r="AC218" s="92"/>
      <c r="AD218" s="93"/>
      <c r="AE218" s="26"/>
      <c r="AF218" s="27"/>
      <c r="AG218" s="33"/>
      <c r="AH218" s="34"/>
    </row>
    <row r="219" spans="1:34" s="17" customFormat="1" ht="48.75" customHeight="1" x14ac:dyDescent="0.55000000000000004">
      <c r="A219" s="52">
        <v>203</v>
      </c>
      <c r="B219" s="64" t="s">
        <v>198</v>
      </c>
      <c r="C219" s="66" t="s">
        <v>49</v>
      </c>
      <c r="D219" s="66" t="s">
        <v>220</v>
      </c>
      <c r="E219" s="79">
        <v>0</v>
      </c>
      <c r="F219" s="79">
        <v>50</v>
      </c>
      <c r="G219" s="79">
        <v>2.5</v>
      </c>
      <c r="H219" s="110"/>
      <c r="I219" s="110"/>
      <c r="J219" s="110"/>
      <c r="K219" s="111"/>
      <c r="L219" s="111"/>
      <c r="M219" s="112"/>
      <c r="N219" s="113"/>
      <c r="O219" s="112"/>
      <c r="P219" s="112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26"/>
      <c r="AF219" s="27"/>
      <c r="AG219" s="33"/>
      <c r="AH219" s="34"/>
    </row>
    <row r="220" spans="1:34" s="17" customFormat="1" ht="48.75" customHeight="1" x14ac:dyDescent="0.55000000000000004">
      <c r="A220" s="52">
        <v>204</v>
      </c>
      <c r="B220" s="64" t="s">
        <v>198</v>
      </c>
      <c r="C220" s="66" t="s">
        <v>221</v>
      </c>
      <c r="D220" s="66" t="s">
        <v>222</v>
      </c>
      <c r="E220" s="79">
        <v>-40</v>
      </c>
      <c r="F220" s="79">
        <v>425</v>
      </c>
      <c r="G220" s="79">
        <v>16</v>
      </c>
      <c r="H220" s="110"/>
      <c r="I220" s="110"/>
      <c r="J220" s="110"/>
      <c r="K220" s="111"/>
      <c r="L220" s="111"/>
      <c r="M220" s="112"/>
      <c r="N220" s="113"/>
      <c r="O220" s="112"/>
      <c r="P220" s="112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26"/>
      <c r="AF220" s="27"/>
      <c r="AG220" s="33"/>
      <c r="AH220" s="34"/>
    </row>
    <row r="221" spans="1:34" s="17" customFormat="1" ht="48.75" customHeight="1" x14ac:dyDescent="0.55000000000000004">
      <c r="A221" s="52">
        <v>205</v>
      </c>
      <c r="B221" s="64" t="s">
        <v>227</v>
      </c>
      <c r="C221" s="66" t="s">
        <v>221</v>
      </c>
      <c r="D221" s="66" t="s">
        <v>222</v>
      </c>
      <c r="E221" s="79">
        <v>-40</v>
      </c>
      <c r="F221" s="79">
        <v>425</v>
      </c>
      <c r="G221" s="79">
        <v>40</v>
      </c>
      <c r="H221" s="110"/>
      <c r="I221" s="110"/>
      <c r="J221" s="110"/>
      <c r="K221" s="111"/>
      <c r="L221" s="111"/>
      <c r="M221" s="112"/>
      <c r="N221" s="113"/>
      <c r="O221" s="112"/>
      <c r="P221" s="112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26"/>
      <c r="AF221" s="27"/>
      <c r="AG221" s="33"/>
      <c r="AH221" s="34"/>
    </row>
    <row r="222" spans="1:34" s="17" customFormat="1" ht="48.75" customHeight="1" x14ac:dyDescent="0.55000000000000004">
      <c r="A222" s="52">
        <v>206</v>
      </c>
      <c r="B222" s="64" t="s">
        <v>198</v>
      </c>
      <c r="C222" s="66" t="s">
        <v>223</v>
      </c>
      <c r="D222" s="66" t="s">
        <v>222</v>
      </c>
      <c r="E222" s="79">
        <v>-40</v>
      </c>
      <c r="F222" s="79">
        <v>350</v>
      </c>
      <c r="G222" s="79">
        <v>160</v>
      </c>
      <c r="H222" s="110"/>
      <c r="I222" s="110"/>
      <c r="J222" s="110"/>
      <c r="K222" s="111"/>
      <c r="L222" s="111"/>
      <c r="M222" s="112"/>
      <c r="N222" s="113"/>
      <c r="O222" s="112"/>
      <c r="P222" s="112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26"/>
      <c r="AF222" s="27"/>
      <c r="AG222" s="33"/>
      <c r="AH222" s="34"/>
    </row>
    <row r="223" spans="1:34" s="17" customFormat="1" ht="48.75" customHeight="1" x14ac:dyDescent="0.55000000000000004">
      <c r="A223" s="52">
        <v>207</v>
      </c>
      <c r="B223" s="64" t="s">
        <v>227</v>
      </c>
      <c r="C223" s="66" t="s">
        <v>223</v>
      </c>
      <c r="D223" s="66" t="s">
        <v>224</v>
      </c>
      <c r="E223" s="79">
        <v>-40</v>
      </c>
      <c r="F223" s="79">
        <v>450</v>
      </c>
      <c r="G223" s="79">
        <v>40</v>
      </c>
      <c r="H223" s="110"/>
      <c r="I223" s="110"/>
      <c r="J223" s="110"/>
      <c r="K223" s="111"/>
      <c r="L223" s="111"/>
      <c r="M223" s="112"/>
      <c r="N223" s="113"/>
      <c r="O223" s="112"/>
      <c r="P223" s="112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26"/>
      <c r="AF223" s="27"/>
      <c r="AG223" s="33"/>
      <c r="AH223" s="34"/>
    </row>
    <row r="224" spans="1:34" s="17" customFormat="1" ht="48.75" customHeight="1" x14ac:dyDescent="0.55000000000000004">
      <c r="A224" s="52">
        <v>208</v>
      </c>
      <c r="B224" s="64" t="s">
        <v>227</v>
      </c>
      <c r="C224" s="66" t="s">
        <v>223</v>
      </c>
      <c r="D224" s="66" t="s">
        <v>225</v>
      </c>
      <c r="E224" s="79">
        <v>-40</v>
      </c>
      <c r="F224" s="79">
        <v>425</v>
      </c>
      <c r="G224" s="79">
        <v>16</v>
      </c>
      <c r="H224" s="110"/>
      <c r="I224" s="110"/>
      <c r="J224" s="110"/>
      <c r="K224" s="111"/>
      <c r="L224" s="111"/>
      <c r="M224" s="112"/>
      <c r="N224" s="113"/>
      <c r="O224" s="112"/>
      <c r="P224" s="112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26"/>
      <c r="AF224" s="27"/>
      <c r="AG224" s="33"/>
      <c r="AH224" s="34"/>
    </row>
    <row r="225" spans="1:34" s="17" customFormat="1" ht="48.75" customHeight="1" x14ac:dyDescent="0.55000000000000004">
      <c r="A225" s="52">
        <v>209</v>
      </c>
      <c r="B225" s="64" t="s">
        <v>226</v>
      </c>
      <c r="C225" s="66" t="s">
        <v>223</v>
      </c>
      <c r="D225" s="66" t="s">
        <v>354</v>
      </c>
      <c r="E225" s="79">
        <v>-40</v>
      </c>
      <c r="F225" s="79">
        <v>425</v>
      </c>
      <c r="G225" s="79">
        <v>40</v>
      </c>
      <c r="H225" s="110"/>
      <c r="I225" s="110"/>
      <c r="J225" s="110"/>
      <c r="K225" s="111"/>
      <c r="L225" s="111"/>
      <c r="M225" s="112"/>
      <c r="N225" s="113"/>
      <c r="O225" s="112"/>
      <c r="P225" s="112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26"/>
      <c r="AF225" s="27"/>
      <c r="AG225" s="33"/>
      <c r="AH225" s="34"/>
    </row>
    <row r="226" spans="1:34" s="17" customFormat="1" ht="48.75" customHeight="1" x14ac:dyDescent="0.55000000000000004">
      <c r="A226" s="52">
        <v>210</v>
      </c>
      <c r="B226" s="64" t="s">
        <v>227</v>
      </c>
      <c r="C226" s="66" t="s">
        <v>221</v>
      </c>
      <c r="D226" s="66" t="s">
        <v>212</v>
      </c>
      <c r="E226" s="79">
        <v>-40</v>
      </c>
      <c r="F226" s="79">
        <v>450</v>
      </c>
      <c r="G226" s="79">
        <v>63</v>
      </c>
      <c r="H226" s="110"/>
      <c r="I226" s="110"/>
      <c r="J226" s="110"/>
      <c r="K226" s="111"/>
      <c r="L226" s="111"/>
      <c r="M226" s="112"/>
      <c r="N226" s="113"/>
      <c r="O226" s="112"/>
      <c r="P226" s="112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26"/>
      <c r="AF226" s="27"/>
      <c r="AG226" s="33"/>
      <c r="AH226" s="34"/>
    </row>
    <row r="227" spans="1:34" s="17" customFormat="1" ht="54.75" customHeight="1" x14ac:dyDescent="0.55000000000000004">
      <c r="A227" s="52">
        <v>211</v>
      </c>
      <c r="B227" s="64" t="s">
        <v>229</v>
      </c>
      <c r="C227" s="66" t="s">
        <v>230</v>
      </c>
      <c r="D227" s="66" t="s">
        <v>231</v>
      </c>
      <c r="E227" s="79">
        <v>-60</v>
      </c>
      <c r="F227" s="79">
        <v>350</v>
      </c>
      <c r="G227" s="79">
        <v>16</v>
      </c>
      <c r="H227" s="110"/>
      <c r="I227" s="110"/>
      <c r="J227" s="110"/>
      <c r="K227" s="111"/>
      <c r="L227" s="111"/>
      <c r="M227" s="112"/>
      <c r="N227" s="113"/>
      <c r="O227" s="112"/>
      <c r="P227" s="112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26"/>
      <c r="AF227" s="27"/>
      <c r="AG227" s="33"/>
      <c r="AH227" s="34"/>
    </row>
    <row r="228" spans="1:34" s="17" customFormat="1" ht="52.5" customHeight="1" x14ac:dyDescent="0.55000000000000004">
      <c r="A228" s="52">
        <v>212</v>
      </c>
      <c r="B228" s="64" t="s">
        <v>233</v>
      </c>
      <c r="C228" s="66" t="s">
        <v>221</v>
      </c>
      <c r="D228" s="66" t="s">
        <v>232</v>
      </c>
      <c r="E228" s="79">
        <v>-40</v>
      </c>
      <c r="F228" s="79">
        <v>450</v>
      </c>
      <c r="G228" s="79">
        <v>63</v>
      </c>
      <c r="H228" s="110"/>
      <c r="I228" s="110"/>
      <c r="J228" s="110"/>
      <c r="K228" s="111"/>
      <c r="L228" s="111"/>
      <c r="M228" s="112"/>
      <c r="N228" s="113"/>
      <c r="O228" s="112"/>
      <c r="P228" s="112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26"/>
      <c r="AF228" s="27"/>
      <c r="AG228" s="33"/>
      <c r="AH228" s="34"/>
    </row>
    <row r="229" spans="1:34" s="102" customFormat="1" ht="21" customHeight="1" x14ac:dyDescent="0.55000000000000004">
      <c r="A229" s="95"/>
      <c r="B229" s="103" t="s">
        <v>115</v>
      </c>
      <c r="C229" s="97"/>
      <c r="D229" s="97"/>
      <c r="E229" s="98"/>
      <c r="F229" s="98"/>
      <c r="G229" s="98"/>
      <c r="H229" s="110"/>
      <c r="I229" s="110"/>
      <c r="J229" s="110"/>
      <c r="K229" s="111"/>
      <c r="L229" s="111"/>
      <c r="M229" s="112"/>
      <c r="N229" s="113"/>
      <c r="O229" s="112"/>
      <c r="P229" s="112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99"/>
      <c r="AF229" s="94"/>
      <c r="AG229" s="100"/>
      <c r="AH229" s="101"/>
    </row>
    <row r="230" spans="1:34" s="17" customFormat="1" ht="47.25" customHeight="1" x14ac:dyDescent="0.55000000000000004">
      <c r="A230" s="52">
        <v>213</v>
      </c>
      <c r="B230" s="64" t="s">
        <v>338</v>
      </c>
      <c r="C230" s="66" t="s">
        <v>116</v>
      </c>
      <c r="D230" s="66"/>
      <c r="E230" s="79"/>
      <c r="F230" s="79">
        <v>180</v>
      </c>
      <c r="G230" s="79">
        <v>16</v>
      </c>
      <c r="H230" s="110"/>
      <c r="I230" s="110"/>
      <c r="J230" s="110"/>
      <c r="K230" s="111"/>
      <c r="L230" s="111"/>
      <c r="M230" s="112"/>
      <c r="N230" s="113"/>
      <c r="O230" s="112"/>
      <c r="P230" s="112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26"/>
      <c r="AF230" s="27"/>
      <c r="AG230" s="33"/>
      <c r="AH230" s="34"/>
    </row>
    <row r="231" spans="1:34" s="17" customFormat="1" ht="43.5" customHeight="1" x14ac:dyDescent="0.55000000000000004">
      <c r="A231" s="52">
        <v>214</v>
      </c>
      <c r="B231" s="64" t="s">
        <v>338</v>
      </c>
      <c r="C231" s="66" t="s">
        <v>117</v>
      </c>
      <c r="D231" s="66"/>
      <c r="E231" s="79"/>
      <c r="F231" s="79">
        <v>180</v>
      </c>
      <c r="G231" s="79">
        <v>16</v>
      </c>
      <c r="H231" s="110"/>
      <c r="I231" s="110"/>
      <c r="J231" s="110"/>
      <c r="K231" s="111"/>
      <c r="L231" s="111"/>
      <c r="M231" s="112"/>
      <c r="N231" s="113"/>
      <c r="O231" s="112"/>
      <c r="P231" s="112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26"/>
      <c r="AF231" s="27"/>
      <c r="AG231" s="33"/>
      <c r="AH231" s="34"/>
    </row>
    <row r="232" spans="1:34" s="17" customFormat="1" ht="50.25" customHeight="1" x14ac:dyDescent="0.55000000000000004">
      <c r="A232" s="52">
        <v>215</v>
      </c>
      <c r="B232" s="64" t="s">
        <v>339</v>
      </c>
      <c r="C232" s="66" t="s">
        <v>117</v>
      </c>
      <c r="D232" s="66" t="s">
        <v>118</v>
      </c>
      <c r="E232" s="79"/>
      <c r="F232" s="79">
        <v>180</v>
      </c>
      <c r="G232" s="79">
        <v>16</v>
      </c>
      <c r="H232" s="87"/>
      <c r="I232" s="87"/>
      <c r="J232" s="87"/>
      <c r="K232" s="88"/>
      <c r="L232" s="88"/>
      <c r="M232" s="89"/>
      <c r="N232" s="90"/>
      <c r="O232" s="89"/>
      <c r="P232" s="89"/>
      <c r="Q232" s="87"/>
      <c r="R232" s="87"/>
      <c r="S232" s="110"/>
      <c r="T232" s="110"/>
      <c r="U232" s="110"/>
      <c r="V232" s="110"/>
      <c r="W232" s="110"/>
      <c r="X232" s="110"/>
      <c r="Y232" s="110"/>
      <c r="Z232" s="110"/>
      <c r="AA232" s="110"/>
      <c r="AB232" s="91"/>
      <c r="AC232" s="92"/>
      <c r="AD232" s="93"/>
      <c r="AE232" s="26"/>
      <c r="AF232" s="27"/>
      <c r="AG232" s="33"/>
      <c r="AH232" s="34"/>
    </row>
    <row r="233" spans="1:34" s="17" customFormat="1" ht="50.25" customHeight="1" x14ac:dyDescent="0.55000000000000004">
      <c r="A233" s="52">
        <v>216</v>
      </c>
      <c r="B233" s="64" t="s">
        <v>122</v>
      </c>
      <c r="C233" s="66" t="s">
        <v>119</v>
      </c>
      <c r="D233" s="66" t="s">
        <v>120</v>
      </c>
      <c r="E233" s="79">
        <v>-15</v>
      </c>
      <c r="F233" s="79">
        <v>225</v>
      </c>
      <c r="G233" s="79">
        <v>16</v>
      </c>
      <c r="H233" s="110"/>
      <c r="I233" s="110"/>
      <c r="J233" s="110"/>
      <c r="K233" s="111"/>
      <c r="L233" s="111"/>
      <c r="M233" s="112"/>
      <c r="N233" s="113"/>
      <c r="O233" s="112"/>
      <c r="P233" s="112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26"/>
      <c r="AF233" s="27"/>
      <c r="AG233" s="33"/>
      <c r="AH233" s="34"/>
    </row>
    <row r="234" spans="1:34" s="17" customFormat="1" ht="50.25" customHeight="1" x14ac:dyDescent="0.55000000000000004">
      <c r="A234" s="52">
        <v>217</v>
      </c>
      <c r="B234" s="64" t="s">
        <v>121</v>
      </c>
      <c r="C234" s="66" t="s">
        <v>119</v>
      </c>
      <c r="D234" s="66" t="s">
        <v>120</v>
      </c>
      <c r="E234" s="79">
        <v>-15</v>
      </c>
      <c r="F234" s="79">
        <v>225</v>
      </c>
      <c r="G234" s="79">
        <v>16</v>
      </c>
      <c r="H234" s="110"/>
      <c r="I234" s="110"/>
      <c r="J234" s="110"/>
      <c r="K234" s="111"/>
      <c r="L234" s="111"/>
      <c r="M234" s="112"/>
      <c r="N234" s="113"/>
      <c r="O234" s="112"/>
      <c r="P234" s="112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26"/>
      <c r="AF234" s="27"/>
      <c r="AG234" s="33"/>
      <c r="AH234" s="34"/>
    </row>
    <row r="235" spans="1:34" s="102" customFormat="1" ht="22.5" customHeight="1" x14ac:dyDescent="0.55000000000000004">
      <c r="A235" s="95"/>
      <c r="B235" s="103" t="s">
        <v>52</v>
      </c>
      <c r="C235" s="97"/>
      <c r="D235" s="97"/>
      <c r="E235" s="98"/>
      <c r="F235" s="98"/>
      <c r="G235" s="98"/>
      <c r="H235" s="110"/>
      <c r="I235" s="110"/>
      <c r="J235" s="110"/>
      <c r="K235" s="111"/>
      <c r="L235" s="111"/>
      <c r="M235" s="112"/>
      <c r="N235" s="113"/>
      <c r="O235" s="112"/>
      <c r="P235" s="112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99"/>
      <c r="AF235" s="94"/>
      <c r="AG235" s="100"/>
      <c r="AH235" s="101"/>
    </row>
    <row r="236" spans="1:34" s="17" customFormat="1" ht="39.75" customHeight="1" x14ac:dyDescent="0.55000000000000004">
      <c r="A236" s="52">
        <v>218</v>
      </c>
      <c r="B236" s="63" t="s">
        <v>237</v>
      </c>
      <c r="C236" s="66" t="s">
        <v>33</v>
      </c>
      <c r="D236" s="66"/>
      <c r="E236" s="79">
        <v>0</v>
      </c>
      <c r="F236" s="79">
        <v>90</v>
      </c>
      <c r="G236" s="79">
        <v>16</v>
      </c>
      <c r="H236" s="87"/>
      <c r="I236" s="87"/>
      <c r="J236" s="87"/>
      <c r="K236" s="88"/>
      <c r="L236" s="88"/>
      <c r="M236" s="89"/>
      <c r="N236" s="90"/>
      <c r="O236" s="89"/>
      <c r="P236" s="112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91"/>
      <c r="AC236" s="92"/>
      <c r="AD236" s="93"/>
      <c r="AE236" s="26"/>
      <c r="AF236" s="27"/>
      <c r="AG236" s="33"/>
      <c r="AH236" s="34"/>
    </row>
    <row r="237" spans="1:34" s="17" customFormat="1" ht="30.75" customHeight="1" x14ac:dyDescent="0.55000000000000004">
      <c r="A237" s="52">
        <v>219</v>
      </c>
      <c r="B237" s="63" t="s">
        <v>234</v>
      </c>
      <c r="C237" s="66" t="s">
        <v>33</v>
      </c>
      <c r="D237" s="66"/>
      <c r="E237" s="79">
        <v>0</v>
      </c>
      <c r="F237" s="79">
        <v>130</v>
      </c>
      <c r="G237" s="79">
        <v>25</v>
      </c>
      <c r="H237" s="87"/>
      <c r="I237" s="87"/>
      <c r="J237" s="87"/>
      <c r="K237" s="88"/>
      <c r="L237" s="88"/>
      <c r="M237" s="89"/>
      <c r="N237" s="90"/>
      <c r="O237" s="89"/>
      <c r="P237" s="112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91"/>
      <c r="AC237" s="92"/>
      <c r="AD237" s="93"/>
      <c r="AE237" s="26"/>
      <c r="AF237" s="27"/>
      <c r="AG237" s="33"/>
      <c r="AH237" s="34"/>
    </row>
    <row r="238" spans="1:34" s="17" customFormat="1" ht="44.25" customHeight="1" x14ac:dyDescent="0.55000000000000004">
      <c r="A238" s="52">
        <v>220</v>
      </c>
      <c r="B238" s="63" t="s">
        <v>237</v>
      </c>
      <c r="C238" s="66" t="s">
        <v>236</v>
      </c>
      <c r="D238" s="66"/>
      <c r="E238" s="79">
        <v>-30</v>
      </c>
      <c r="F238" s="79">
        <v>250</v>
      </c>
      <c r="G238" s="79">
        <v>25</v>
      </c>
      <c r="H238" s="110"/>
      <c r="I238" s="110"/>
      <c r="J238" s="110"/>
      <c r="K238" s="111"/>
      <c r="L238" s="111"/>
      <c r="M238" s="112"/>
      <c r="N238" s="113"/>
      <c r="O238" s="112"/>
      <c r="P238" s="112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26"/>
      <c r="AF238" s="27"/>
      <c r="AG238" s="33"/>
      <c r="AH238" s="34"/>
    </row>
    <row r="239" spans="1:34" s="17" customFormat="1" ht="44.25" customHeight="1" x14ac:dyDescent="0.55000000000000004">
      <c r="A239" s="52">
        <v>221</v>
      </c>
      <c r="B239" s="63" t="s">
        <v>238</v>
      </c>
      <c r="C239" s="66" t="s">
        <v>102</v>
      </c>
      <c r="D239" s="66" t="s">
        <v>241</v>
      </c>
      <c r="E239" s="79">
        <v>-30</v>
      </c>
      <c r="F239" s="79">
        <v>250</v>
      </c>
      <c r="G239" s="79">
        <v>16</v>
      </c>
      <c r="H239" s="110"/>
      <c r="I239" s="110"/>
      <c r="J239" s="110"/>
      <c r="K239" s="111"/>
      <c r="L239" s="111"/>
      <c r="M239" s="112"/>
      <c r="N239" s="113"/>
      <c r="O239" s="112"/>
      <c r="P239" s="112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26"/>
      <c r="AF239" s="27"/>
      <c r="AG239" s="33"/>
      <c r="AH239" s="34"/>
    </row>
    <row r="240" spans="1:34" s="17" customFormat="1" ht="44.25" customHeight="1" x14ac:dyDescent="0.55000000000000004">
      <c r="A240" s="52">
        <v>222</v>
      </c>
      <c r="B240" s="63" t="s">
        <v>238</v>
      </c>
      <c r="C240" s="66" t="s">
        <v>240</v>
      </c>
      <c r="D240" s="66" t="s">
        <v>241</v>
      </c>
      <c r="E240" s="79">
        <v>-20</v>
      </c>
      <c r="F240" s="79">
        <v>200</v>
      </c>
      <c r="G240" s="79">
        <v>16</v>
      </c>
      <c r="H240" s="110"/>
      <c r="I240" s="110"/>
      <c r="J240" s="110"/>
      <c r="K240" s="111"/>
      <c r="L240" s="111"/>
      <c r="M240" s="112"/>
      <c r="N240" s="113"/>
      <c r="O240" s="112"/>
      <c r="P240" s="112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26"/>
      <c r="AF240" s="27"/>
      <c r="AG240" s="33"/>
      <c r="AH240" s="34"/>
    </row>
    <row r="241" spans="1:34" s="17" customFormat="1" ht="44.25" customHeight="1" x14ac:dyDescent="0.55000000000000004">
      <c r="A241" s="52">
        <v>223</v>
      </c>
      <c r="B241" s="63" t="s">
        <v>238</v>
      </c>
      <c r="C241" s="66" t="s">
        <v>240</v>
      </c>
      <c r="D241" s="66" t="s">
        <v>355</v>
      </c>
      <c r="E241" s="79">
        <v>5</v>
      </c>
      <c r="F241" s="79">
        <v>150</v>
      </c>
      <c r="G241" s="79">
        <v>16</v>
      </c>
      <c r="H241" s="110"/>
      <c r="I241" s="110"/>
      <c r="J241" s="110"/>
      <c r="K241" s="111"/>
      <c r="L241" s="111"/>
      <c r="M241" s="112"/>
      <c r="N241" s="113"/>
      <c r="O241" s="112"/>
      <c r="P241" s="112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26"/>
      <c r="AF241" s="27"/>
      <c r="AG241" s="33"/>
      <c r="AH241" s="34"/>
    </row>
    <row r="242" spans="1:34" s="17" customFormat="1" ht="57.75" customHeight="1" x14ac:dyDescent="0.55000000000000004">
      <c r="A242" s="52">
        <v>224</v>
      </c>
      <c r="B242" s="63" t="s">
        <v>242</v>
      </c>
      <c r="C242" s="66" t="s">
        <v>352</v>
      </c>
      <c r="D242" s="66" t="s">
        <v>355</v>
      </c>
      <c r="E242" s="79">
        <v>0</v>
      </c>
      <c r="F242" s="79">
        <v>175</v>
      </c>
      <c r="G242" s="79">
        <v>40</v>
      </c>
      <c r="H242" s="110"/>
      <c r="I242" s="110"/>
      <c r="J242" s="110"/>
      <c r="K242" s="111"/>
      <c r="L242" s="111"/>
      <c r="M242" s="112"/>
      <c r="N242" s="113"/>
      <c r="O242" s="112"/>
      <c r="P242" s="112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26"/>
      <c r="AF242" s="27"/>
      <c r="AG242" s="33"/>
      <c r="AH242" s="34"/>
    </row>
    <row r="243" spans="1:34" s="17" customFormat="1" ht="42.75" customHeight="1" x14ac:dyDescent="0.55000000000000004">
      <c r="A243" s="52">
        <v>225</v>
      </c>
      <c r="B243" s="63" t="s">
        <v>239</v>
      </c>
      <c r="C243" s="66" t="s">
        <v>352</v>
      </c>
      <c r="D243" s="66" t="s">
        <v>355</v>
      </c>
      <c r="E243" s="79">
        <v>-30</v>
      </c>
      <c r="F243" s="79">
        <v>250</v>
      </c>
      <c r="G243" s="79">
        <v>16</v>
      </c>
      <c r="H243" s="110"/>
      <c r="I243" s="110"/>
      <c r="J243" s="110"/>
      <c r="K243" s="111"/>
      <c r="L243" s="111"/>
      <c r="M243" s="112"/>
      <c r="N243" s="113"/>
      <c r="O243" s="112"/>
      <c r="P243" s="112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26"/>
      <c r="AF243" s="27"/>
      <c r="AG243" s="33"/>
      <c r="AH243" s="34"/>
    </row>
    <row r="244" spans="1:34" s="17" customFormat="1" ht="39" customHeight="1" x14ac:dyDescent="0.55000000000000004">
      <c r="A244" s="52">
        <v>226</v>
      </c>
      <c r="B244" s="63" t="s">
        <v>239</v>
      </c>
      <c r="C244" s="66" t="s">
        <v>240</v>
      </c>
      <c r="D244" s="66" t="s">
        <v>355</v>
      </c>
      <c r="E244" s="79">
        <v>-20</v>
      </c>
      <c r="F244" s="79">
        <v>300</v>
      </c>
      <c r="G244" s="79">
        <v>16</v>
      </c>
      <c r="H244" s="110"/>
      <c r="I244" s="110"/>
      <c r="J244" s="110"/>
      <c r="K244" s="111"/>
      <c r="L244" s="111"/>
      <c r="M244" s="112"/>
      <c r="N244" s="113"/>
      <c r="O244" s="112"/>
      <c r="P244" s="112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26"/>
      <c r="AF244" s="27"/>
      <c r="AG244" s="33"/>
      <c r="AH244" s="34"/>
    </row>
    <row r="245" spans="1:34" s="17" customFormat="1" ht="40.5" customHeight="1" x14ac:dyDescent="0.55000000000000004">
      <c r="A245" s="52">
        <v>227</v>
      </c>
      <c r="B245" s="63" t="s">
        <v>239</v>
      </c>
      <c r="C245" s="66" t="s">
        <v>240</v>
      </c>
      <c r="D245" s="66" t="s">
        <v>355</v>
      </c>
      <c r="E245" s="79">
        <v>-25</v>
      </c>
      <c r="F245" s="79">
        <v>150</v>
      </c>
      <c r="G245" s="79">
        <v>16</v>
      </c>
      <c r="H245" s="87"/>
      <c r="I245" s="87"/>
      <c r="J245" s="87"/>
      <c r="K245" s="88"/>
      <c r="L245" s="88"/>
      <c r="M245" s="89"/>
      <c r="N245" s="90"/>
      <c r="O245" s="89"/>
      <c r="P245" s="89"/>
      <c r="Q245" s="87"/>
      <c r="R245" s="87"/>
      <c r="S245" s="87"/>
      <c r="T245" s="87"/>
      <c r="U245" s="87"/>
      <c r="V245" s="110"/>
      <c r="W245" s="110"/>
      <c r="X245" s="110"/>
      <c r="Y245" s="110"/>
      <c r="Z245" s="110"/>
      <c r="AA245" s="110"/>
      <c r="AB245" s="91"/>
      <c r="AC245" s="92"/>
      <c r="AD245" s="93"/>
      <c r="AE245" s="26"/>
      <c r="AF245" s="27"/>
      <c r="AG245" s="33"/>
      <c r="AH245" s="34"/>
    </row>
    <row r="246" spans="1:34" s="17" customFormat="1" ht="39.75" customHeight="1" x14ac:dyDescent="0.55000000000000004">
      <c r="A246" s="52">
        <v>228</v>
      </c>
      <c r="B246" s="63" t="s">
        <v>239</v>
      </c>
      <c r="C246" s="66" t="s">
        <v>240</v>
      </c>
      <c r="D246" s="66" t="s">
        <v>355</v>
      </c>
      <c r="E246" s="79">
        <v>5</v>
      </c>
      <c r="F246" s="79">
        <v>150</v>
      </c>
      <c r="G246" s="79">
        <v>16</v>
      </c>
      <c r="H246" s="87"/>
      <c r="I246" s="87"/>
      <c r="J246" s="87"/>
      <c r="K246" s="88"/>
      <c r="L246" s="88"/>
      <c r="M246" s="89"/>
      <c r="N246" s="90"/>
      <c r="O246" s="89"/>
      <c r="P246" s="89"/>
      <c r="Q246" s="87"/>
      <c r="R246" s="87"/>
      <c r="S246" s="87"/>
      <c r="T246" s="87"/>
      <c r="U246" s="87"/>
      <c r="V246" s="110"/>
      <c r="W246" s="110"/>
      <c r="X246" s="110"/>
      <c r="Y246" s="110"/>
      <c r="Z246" s="110"/>
      <c r="AA246" s="110"/>
      <c r="AB246" s="91"/>
      <c r="AC246" s="92"/>
      <c r="AD246" s="93"/>
      <c r="AE246" s="26"/>
      <c r="AF246" s="27"/>
      <c r="AG246" s="33"/>
      <c r="AH246" s="34"/>
    </row>
    <row r="247" spans="1:34" s="17" customFormat="1" ht="39" customHeight="1" x14ac:dyDescent="0.55000000000000004">
      <c r="A247" s="52">
        <v>229</v>
      </c>
      <c r="B247" s="63" t="s">
        <v>239</v>
      </c>
      <c r="C247" s="66" t="s">
        <v>35</v>
      </c>
      <c r="D247" s="66" t="s">
        <v>355</v>
      </c>
      <c r="E247" s="79">
        <v>-20</v>
      </c>
      <c r="F247" s="79">
        <v>200</v>
      </c>
      <c r="G247" s="79">
        <v>16</v>
      </c>
      <c r="H247" s="110"/>
      <c r="I247" s="110"/>
      <c r="J247" s="110"/>
      <c r="K247" s="111"/>
      <c r="L247" s="111"/>
      <c r="M247" s="112"/>
      <c r="N247" s="113"/>
      <c r="O247" s="112"/>
      <c r="P247" s="112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26"/>
      <c r="AF247" s="27"/>
      <c r="AG247" s="33"/>
      <c r="AH247" s="34"/>
    </row>
    <row r="248" spans="1:34" s="17" customFormat="1" ht="41.25" customHeight="1" x14ac:dyDescent="0.55000000000000004">
      <c r="A248" s="52">
        <v>230</v>
      </c>
      <c r="B248" s="63" t="s">
        <v>245</v>
      </c>
      <c r="C248" s="66" t="s">
        <v>47</v>
      </c>
      <c r="D248" s="66"/>
      <c r="E248" s="79">
        <v>0</v>
      </c>
      <c r="F248" s="79">
        <v>120</v>
      </c>
      <c r="G248" s="79">
        <v>16</v>
      </c>
      <c r="H248" s="110"/>
      <c r="I248" s="110"/>
      <c r="J248" s="110"/>
      <c r="K248" s="111"/>
      <c r="L248" s="111"/>
      <c r="M248" s="112"/>
      <c r="N248" s="113"/>
      <c r="O248" s="112"/>
      <c r="P248" s="112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26"/>
      <c r="AF248" s="27"/>
      <c r="AG248" s="33"/>
      <c r="AH248" s="34"/>
    </row>
    <row r="249" spans="1:34" s="17" customFormat="1" ht="39.75" customHeight="1" x14ac:dyDescent="0.55000000000000004">
      <c r="A249" s="52">
        <v>231</v>
      </c>
      <c r="B249" s="63" t="s">
        <v>244</v>
      </c>
      <c r="C249" s="66" t="s">
        <v>47</v>
      </c>
      <c r="D249" s="66"/>
      <c r="E249" s="79">
        <v>0</v>
      </c>
      <c r="F249" s="79">
        <v>100</v>
      </c>
      <c r="G249" s="79">
        <v>10</v>
      </c>
      <c r="H249" s="110"/>
      <c r="I249" s="110"/>
      <c r="J249" s="110"/>
      <c r="K249" s="111"/>
      <c r="L249" s="111"/>
      <c r="M249" s="112"/>
      <c r="N249" s="113"/>
      <c r="O249" s="112"/>
      <c r="P249" s="112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26"/>
      <c r="AF249" s="27"/>
      <c r="AG249" s="33"/>
      <c r="AH249" s="34"/>
    </row>
    <row r="250" spans="1:34" s="17" customFormat="1" ht="41.25" customHeight="1" x14ac:dyDescent="0.55000000000000004">
      <c r="A250" s="52">
        <v>232</v>
      </c>
      <c r="B250" s="63" t="s">
        <v>244</v>
      </c>
      <c r="C250" s="66" t="s">
        <v>47</v>
      </c>
      <c r="D250" s="66"/>
      <c r="E250" s="79">
        <v>0</v>
      </c>
      <c r="F250" s="79">
        <v>100</v>
      </c>
      <c r="G250" s="79">
        <v>16</v>
      </c>
      <c r="H250" s="110"/>
      <c r="I250" s="110"/>
      <c r="J250" s="110"/>
      <c r="K250" s="111"/>
      <c r="L250" s="111"/>
      <c r="M250" s="112"/>
      <c r="N250" s="113"/>
      <c r="O250" s="112"/>
      <c r="P250" s="112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26"/>
      <c r="AF250" s="27"/>
      <c r="AG250" s="33"/>
      <c r="AH250" s="34"/>
    </row>
    <row r="251" spans="1:34" s="17" customFormat="1" ht="40.5" customHeight="1" x14ac:dyDescent="0.55000000000000004">
      <c r="A251" s="52">
        <v>233</v>
      </c>
      <c r="B251" s="63" t="s">
        <v>244</v>
      </c>
      <c r="C251" s="66" t="s">
        <v>47</v>
      </c>
      <c r="D251" s="66"/>
      <c r="E251" s="79">
        <v>0</v>
      </c>
      <c r="F251" s="79">
        <v>350</v>
      </c>
      <c r="G251" s="79">
        <v>25</v>
      </c>
      <c r="H251" s="110"/>
      <c r="I251" s="110"/>
      <c r="J251" s="110"/>
      <c r="K251" s="111"/>
      <c r="L251" s="111"/>
      <c r="M251" s="112"/>
      <c r="N251" s="113"/>
      <c r="O251" s="112"/>
      <c r="P251" s="112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26"/>
      <c r="AF251" s="27"/>
      <c r="AG251" s="33"/>
      <c r="AH251" s="34"/>
    </row>
    <row r="252" spans="1:34" s="17" customFormat="1" ht="40.5" customHeight="1" x14ac:dyDescent="0.55000000000000004">
      <c r="A252" s="52">
        <v>234</v>
      </c>
      <c r="B252" s="63" t="s">
        <v>243</v>
      </c>
      <c r="C252" s="66" t="s">
        <v>51</v>
      </c>
      <c r="D252" s="66"/>
      <c r="E252" s="79">
        <v>0</v>
      </c>
      <c r="F252" s="79">
        <v>100</v>
      </c>
      <c r="G252" s="79">
        <v>10</v>
      </c>
      <c r="H252" s="110"/>
      <c r="I252" s="110"/>
      <c r="J252" s="110"/>
      <c r="K252" s="111"/>
      <c r="L252" s="111"/>
      <c r="M252" s="112"/>
      <c r="N252" s="113"/>
      <c r="O252" s="112"/>
      <c r="P252" s="112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26"/>
      <c r="AF252" s="27"/>
      <c r="AG252" s="33"/>
      <c r="AH252" s="34"/>
    </row>
    <row r="253" spans="1:34" s="17" customFormat="1" ht="41.25" customHeight="1" x14ac:dyDescent="0.55000000000000004">
      <c r="A253" s="52">
        <v>235</v>
      </c>
      <c r="B253" s="63" t="s">
        <v>235</v>
      </c>
      <c r="C253" s="66" t="s">
        <v>51</v>
      </c>
      <c r="D253" s="66"/>
      <c r="E253" s="79">
        <v>0</v>
      </c>
      <c r="F253" s="79">
        <v>100</v>
      </c>
      <c r="G253" s="79">
        <v>16</v>
      </c>
      <c r="H253" s="110"/>
      <c r="I253" s="110"/>
      <c r="J253" s="110"/>
      <c r="K253" s="111"/>
      <c r="L253" s="111"/>
      <c r="M253" s="112"/>
      <c r="N253" s="113"/>
      <c r="O253" s="112"/>
      <c r="P253" s="112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26"/>
      <c r="AF253" s="27"/>
      <c r="AG253" s="33"/>
      <c r="AH253" s="34"/>
    </row>
    <row r="254" spans="1:34" s="17" customFormat="1" ht="30" customHeight="1" x14ac:dyDescent="0.55000000000000004">
      <c r="A254" s="52">
        <v>236</v>
      </c>
      <c r="B254" s="68" t="s">
        <v>68</v>
      </c>
      <c r="C254" s="66" t="s">
        <v>102</v>
      </c>
      <c r="D254" s="66"/>
      <c r="E254" s="79">
        <v>-40</v>
      </c>
      <c r="F254" s="79">
        <v>450</v>
      </c>
      <c r="G254" s="79">
        <v>10</v>
      </c>
      <c r="H254" s="110"/>
      <c r="I254" s="110"/>
      <c r="J254" s="110"/>
      <c r="K254" s="111"/>
      <c r="L254" s="111"/>
      <c r="M254" s="112"/>
      <c r="N254" s="113"/>
      <c r="O254" s="112"/>
      <c r="P254" s="112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26"/>
      <c r="AF254" s="27"/>
      <c r="AG254" s="33"/>
      <c r="AH254" s="34"/>
    </row>
    <row r="255" spans="1:34" s="17" customFormat="1" ht="30" customHeight="1" x14ac:dyDescent="0.55000000000000004">
      <c r="A255" s="52">
        <v>237</v>
      </c>
      <c r="B255" s="68" t="s">
        <v>68</v>
      </c>
      <c r="C255" s="66" t="s">
        <v>102</v>
      </c>
      <c r="D255" s="66"/>
      <c r="E255" s="79">
        <v>-40</v>
      </c>
      <c r="F255" s="79">
        <v>450</v>
      </c>
      <c r="G255" s="79">
        <v>16</v>
      </c>
      <c r="H255" s="87"/>
      <c r="I255" s="87"/>
      <c r="J255" s="87"/>
      <c r="K255" s="88"/>
      <c r="L255" s="88"/>
      <c r="M255" s="89"/>
      <c r="N255" s="90"/>
      <c r="O255" s="89"/>
      <c r="P255" s="89"/>
      <c r="Q255" s="87"/>
      <c r="R255" s="87"/>
      <c r="S255" s="87"/>
      <c r="T255" s="87"/>
      <c r="U255" s="87"/>
      <c r="V255" s="110"/>
      <c r="W255" s="110"/>
      <c r="X255" s="110"/>
      <c r="Y255" s="110"/>
      <c r="Z255" s="110"/>
      <c r="AA255" s="110"/>
      <c r="AB255" s="91"/>
      <c r="AC255" s="92"/>
      <c r="AD255" s="93"/>
      <c r="AE255" s="26"/>
      <c r="AF255" s="27"/>
      <c r="AG255" s="33"/>
      <c r="AH255" s="34"/>
    </row>
    <row r="256" spans="1:34" s="17" customFormat="1" ht="30" customHeight="1" x14ac:dyDescent="0.55000000000000004">
      <c r="A256" s="52">
        <v>238</v>
      </c>
      <c r="B256" s="68" t="s">
        <v>68</v>
      </c>
      <c r="C256" s="66" t="s">
        <v>102</v>
      </c>
      <c r="D256" s="66"/>
      <c r="E256" s="79">
        <v>-40</v>
      </c>
      <c r="F256" s="79">
        <v>450</v>
      </c>
      <c r="G256" s="79">
        <v>25</v>
      </c>
      <c r="H256" s="110"/>
      <c r="I256" s="110"/>
      <c r="J256" s="110"/>
      <c r="K256" s="111"/>
      <c r="L256" s="111"/>
      <c r="M256" s="112"/>
      <c r="N256" s="113"/>
      <c r="O256" s="112"/>
      <c r="P256" s="112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26"/>
      <c r="AF256" s="27"/>
      <c r="AG256" s="33"/>
      <c r="AH256" s="34"/>
    </row>
    <row r="257" spans="1:34" s="17" customFormat="1" ht="30" customHeight="1" x14ac:dyDescent="0.55000000000000004">
      <c r="A257" s="52">
        <v>239</v>
      </c>
      <c r="B257" s="68" t="s">
        <v>68</v>
      </c>
      <c r="C257" s="66" t="s">
        <v>102</v>
      </c>
      <c r="D257" s="66"/>
      <c r="E257" s="79">
        <v>-40</v>
      </c>
      <c r="F257" s="79">
        <v>450</v>
      </c>
      <c r="G257" s="79">
        <v>40</v>
      </c>
      <c r="H257" s="110"/>
      <c r="I257" s="110"/>
      <c r="J257" s="110"/>
      <c r="K257" s="111"/>
      <c r="L257" s="111"/>
      <c r="M257" s="112"/>
      <c r="N257" s="113"/>
      <c r="O257" s="112"/>
      <c r="P257" s="112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26"/>
      <c r="AF257" s="27"/>
      <c r="AG257" s="33"/>
      <c r="AH257" s="34"/>
    </row>
    <row r="258" spans="1:34" s="102" customFormat="1" ht="20.25" customHeight="1" x14ac:dyDescent="0.55000000000000004">
      <c r="A258" s="104"/>
      <c r="B258" s="103" t="s">
        <v>56</v>
      </c>
      <c r="C258" s="105"/>
      <c r="D258" s="105"/>
      <c r="E258" s="106"/>
      <c r="F258" s="98"/>
      <c r="G258" s="98"/>
      <c r="H258" s="110"/>
      <c r="I258" s="110"/>
      <c r="J258" s="110"/>
      <c r="K258" s="111"/>
      <c r="L258" s="111"/>
      <c r="M258" s="112"/>
      <c r="N258" s="113"/>
      <c r="O258" s="112"/>
      <c r="P258" s="112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99"/>
      <c r="AF258" s="94"/>
      <c r="AG258" s="100"/>
      <c r="AH258" s="101"/>
    </row>
    <row r="259" spans="1:34" s="17" customFormat="1" ht="39" customHeight="1" x14ac:dyDescent="0.55000000000000004">
      <c r="A259" s="65">
        <v>240</v>
      </c>
      <c r="B259" s="64" t="s">
        <v>247</v>
      </c>
      <c r="C259" s="66" t="s">
        <v>246</v>
      </c>
      <c r="D259" s="67"/>
      <c r="E259" s="79">
        <v>-20</v>
      </c>
      <c r="F259" s="79">
        <v>120</v>
      </c>
      <c r="G259" s="79">
        <v>10</v>
      </c>
      <c r="H259" s="110"/>
      <c r="I259" s="110"/>
      <c r="J259" s="110"/>
      <c r="K259" s="111"/>
      <c r="L259" s="111"/>
      <c r="M259" s="112"/>
      <c r="N259" s="113"/>
      <c r="O259" s="112"/>
      <c r="P259" s="112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26"/>
      <c r="AF259" s="27"/>
      <c r="AG259" s="33"/>
      <c r="AH259" s="34"/>
    </row>
    <row r="260" spans="1:34" s="17" customFormat="1" ht="42.75" customHeight="1" x14ac:dyDescent="0.55000000000000004">
      <c r="A260" s="65">
        <v>241</v>
      </c>
      <c r="B260" s="64" t="s">
        <v>247</v>
      </c>
      <c r="C260" s="66" t="s">
        <v>246</v>
      </c>
      <c r="D260" s="67"/>
      <c r="E260" s="79">
        <v>-10</v>
      </c>
      <c r="F260" s="79">
        <v>80</v>
      </c>
      <c r="G260" s="79">
        <v>10</v>
      </c>
      <c r="H260" s="110"/>
      <c r="I260" s="110"/>
      <c r="J260" s="110"/>
      <c r="K260" s="111"/>
      <c r="L260" s="111"/>
      <c r="M260" s="112"/>
      <c r="N260" s="113"/>
      <c r="O260" s="112"/>
      <c r="P260" s="112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26"/>
      <c r="AF260" s="27"/>
      <c r="AG260" s="33"/>
      <c r="AH260" s="34"/>
    </row>
    <row r="261" spans="1:34" s="17" customFormat="1" ht="48" customHeight="1" x14ac:dyDescent="0.55000000000000004">
      <c r="A261" s="65">
        <v>242</v>
      </c>
      <c r="B261" s="64" t="s">
        <v>248</v>
      </c>
      <c r="C261" s="66" t="s">
        <v>246</v>
      </c>
      <c r="D261" s="67"/>
      <c r="E261" s="79">
        <v>-20</v>
      </c>
      <c r="F261" s="79">
        <v>120</v>
      </c>
      <c r="G261" s="79">
        <v>10</v>
      </c>
      <c r="H261" s="110"/>
      <c r="I261" s="110"/>
      <c r="J261" s="110"/>
      <c r="K261" s="111"/>
      <c r="L261" s="111"/>
      <c r="M261" s="112"/>
      <c r="N261" s="113"/>
      <c r="O261" s="112"/>
      <c r="P261" s="112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26"/>
      <c r="AF261" s="27"/>
      <c r="AG261" s="33"/>
      <c r="AH261" s="34"/>
    </row>
    <row r="262" spans="1:34" s="17" customFormat="1" ht="46.5" customHeight="1" x14ac:dyDescent="0.55000000000000004">
      <c r="A262" s="65">
        <v>243</v>
      </c>
      <c r="B262" s="64" t="s">
        <v>248</v>
      </c>
      <c r="C262" s="66" t="s">
        <v>246</v>
      </c>
      <c r="D262" s="67"/>
      <c r="E262" s="79">
        <v>-20</v>
      </c>
      <c r="F262" s="79">
        <v>120</v>
      </c>
      <c r="G262" s="79">
        <v>16</v>
      </c>
      <c r="H262" s="87"/>
      <c r="I262" s="87"/>
      <c r="J262" s="87"/>
      <c r="K262" s="88"/>
      <c r="L262" s="88"/>
      <c r="M262" s="89"/>
      <c r="N262" s="90"/>
      <c r="O262" s="89"/>
      <c r="P262" s="89"/>
      <c r="Q262" s="87"/>
      <c r="R262" s="87"/>
      <c r="S262" s="87"/>
      <c r="T262" s="87"/>
      <c r="U262" s="87"/>
      <c r="V262" s="110"/>
      <c r="W262" s="110"/>
      <c r="X262" s="110"/>
      <c r="Y262" s="110"/>
      <c r="Z262" s="110"/>
      <c r="AA262" s="110"/>
      <c r="AB262" s="91"/>
      <c r="AC262" s="92"/>
      <c r="AD262" s="93"/>
      <c r="AE262" s="26"/>
      <c r="AF262" s="27"/>
      <c r="AG262" s="33"/>
      <c r="AH262" s="34"/>
    </row>
    <row r="263" spans="1:34" s="17" customFormat="1" ht="46.5" customHeight="1" x14ac:dyDescent="0.55000000000000004">
      <c r="A263" s="65">
        <v>244</v>
      </c>
      <c r="B263" s="64" t="s">
        <v>249</v>
      </c>
      <c r="C263" s="66" t="s">
        <v>246</v>
      </c>
      <c r="D263" s="67"/>
      <c r="E263" s="79">
        <v>-10</v>
      </c>
      <c r="F263" s="79">
        <v>80</v>
      </c>
      <c r="G263" s="79">
        <v>16</v>
      </c>
      <c r="H263" s="110"/>
      <c r="I263" s="110"/>
      <c r="J263" s="110"/>
      <c r="K263" s="111"/>
      <c r="L263" s="111"/>
      <c r="M263" s="112"/>
      <c r="N263" s="113"/>
      <c r="O263" s="112"/>
      <c r="P263" s="112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26"/>
      <c r="AF263" s="27"/>
      <c r="AG263" s="33"/>
      <c r="AH263" s="34"/>
    </row>
    <row r="264" spans="1:34" s="17" customFormat="1" ht="52.5" customHeight="1" x14ac:dyDescent="0.55000000000000004">
      <c r="A264" s="65">
        <v>245</v>
      </c>
      <c r="B264" s="64" t="s">
        <v>250</v>
      </c>
      <c r="C264" s="66" t="s">
        <v>252</v>
      </c>
      <c r="D264" s="66" t="s">
        <v>251</v>
      </c>
      <c r="E264" s="79">
        <v>0</v>
      </c>
      <c r="F264" s="79">
        <v>250</v>
      </c>
      <c r="G264" s="79">
        <v>10</v>
      </c>
      <c r="H264" s="121"/>
      <c r="I264" s="121"/>
      <c r="J264" s="121"/>
      <c r="K264" s="122"/>
      <c r="L264" s="122"/>
      <c r="M264" s="123"/>
      <c r="N264" s="124"/>
      <c r="O264" s="123"/>
      <c r="P264" s="123"/>
      <c r="Q264" s="121"/>
      <c r="R264" s="121"/>
      <c r="S264" s="121"/>
      <c r="T264" s="121"/>
      <c r="U264" s="110"/>
      <c r="V264" s="110"/>
      <c r="W264" s="110"/>
      <c r="X264" s="110"/>
      <c r="Y264" s="110"/>
      <c r="Z264" s="110"/>
      <c r="AA264" s="110"/>
      <c r="AB264" s="91"/>
      <c r="AC264" s="92"/>
      <c r="AD264" s="93"/>
      <c r="AE264" s="26"/>
      <c r="AF264" s="27"/>
      <c r="AG264" s="33"/>
      <c r="AH264" s="34"/>
    </row>
    <row r="265" spans="1:34" s="17" customFormat="1" ht="60" customHeight="1" x14ac:dyDescent="0.55000000000000004">
      <c r="A265" s="65">
        <v>246</v>
      </c>
      <c r="B265" s="64" t="s">
        <v>250</v>
      </c>
      <c r="C265" s="66" t="s">
        <v>252</v>
      </c>
      <c r="D265" s="66" t="s">
        <v>251</v>
      </c>
      <c r="E265" s="79">
        <v>0</v>
      </c>
      <c r="F265" s="79">
        <v>250</v>
      </c>
      <c r="G265" s="79">
        <v>16</v>
      </c>
      <c r="H265" s="87"/>
      <c r="I265" s="87"/>
      <c r="J265" s="87"/>
      <c r="K265" s="88"/>
      <c r="L265" s="88"/>
      <c r="M265" s="89"/>
      <c r="N265" s="90"/>
      <c r="O265" s="89"/>
      <c r="P265" s="89"/>
      <c r="Q265" s="87"/>
      <c r="R265" s="87"/>
      <c r="S265" s="110"/>
      <c r="T265" s="110"/>
      <c r="U265" s="110"/>
      <c r="V265" s="110"/>
      <c r="W265" s="110"/>
      <c r="X265" s="110"/>
      <c r="Y265" s="110"/>
      <c r="Z265" s="110"/>
      <c r="AA265" s="110"/>
      <c r="AB265" s="91"/>
      <c r="AC265" s="92"/>
      <c r="AD265" s="93"/>
      <c r="AE265" s="26"/>
      <c r="AF265" s="27"/>
      <c r="AG265" s="33"/>
      <c r="AH265" s="34"/>
    </row>
    <row r="266" spans="1:34" s="17" customFormat="1" ht="54" customHeight="1" x14ac:dyDescent="0.55000000000000004">
      <c r="A266" s="65">
        <v>247</v>
      </c>
      <c r="B266" s="64" t="s">
        <v>250</v>
      </c>
      <c r="C266" s="66" t="s">
        <v>252</v>
      </c>
      <c r="D266" s="66" t="s">
        <v>251</v>
      </c>
      <c r="E266" s="79">
        <v>0</v>
      </c>
      <c r="F266" s="79">
        <v>250</v>
      </c>
      <c r="G266" s="79">
        <v>25</v>
      </c>
      <c r="H266" s="110"/>
      <c r="I266" s="110"/>
      <c r="J266" s="110"/>
      <c r="K266" s="111"/>
      <c r="L266" s="111"/>
      <c r="M266" s="112"/>
      <c r="N266" s="113"/>
      <c r="O266" s="112"/>
      <c r="P266" s="112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26"/>
      <c r="AF266" s="27"/>
      <c r="AG266" s="33"/>
      <c r="AH266" s="34"/>
    </row>
    <row r="267" spans="1:34" s="17" customFormat="1" ht="60" customHeight="1" x14ac:dyDescent="0.55000000000000004">
      <c r="A267" s="65">
        <v>248</v>
      </c>
      <c r="B267" s="64" t="s">
        <v>253</v>
      </c>
      <c r="C267" s="66" t="s">
        <v>252</v>
      </c>
      <c r="D267" s="66" t="s">
        <v>251</v>
      </c>
      <c r="E267" s="79">
        <v>0</v>
      </c>
      <c r="F267" s="79">
        <v>250</v>
      </c>
      <c r="G267" s="79">
        <v>10</v>
      </c>
      <c r="H267" s="110"/>
      <c r="I267" s="110"/>
      <c r="J267" s="110"/>
      <c r="K267" s="111"/>
      <c r="L267" s="111"/>
      <c r="M267" s="112"/>
      <c r="N267" s="113"/>
      <c r="O267" s="112"/>
      <c r="P267" s="112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26"/>
      <c r="AF267" s="27"/>
      <c r="AG267" s="33"/>
      <c r="AH267" s="34"/>
    </row>
    <row r="268" spans="1:34" s="17" customFormat="1" ht="56.25" customHeight="1" x14ac:dyDescent="0.55000000000000004">
      <c r="A268" s="65">
        <v>249</v>
      </c>
      <c r="B268" s="64" t="s">
        <v>253</v>
      </c>
      <c r="C268" s="66" t="s">
        <v>252</v>
      </c>
      <c r="D268" s="66" t="s">
        <v>251</v>
      </c>
      <c r="E268" s="79">
        <v>0</v>
      </c>
      <c r="F268" s="79">
        <v>250</v>
      </c>
      <c r="G268" s="79">
        <v>16</v>
      </c>
      <c r="H268" s="110"/>
      <c r="I268" s="110"/>
      <c r="J268" s="110"/>
      <c r="K268" s="111"/>
      <c r="L268" s="111"/>
      <c r="M268" s="112"/>
      <c r="N268" s="113"/>
      <c r="O268" s="112"/>
      <c r="P268" s="112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26"/>
      <c r="AF268" s="27"/>
      <c r="AG268" s="33"/>
      <c r="AH268" s="34"/>
    </row>
    <row r="269" spans="1:34" s="17" customFormat="1" ht="59.25" customHeight="1" x14ac:dyDescent="0.55000000000000004">
      <c r="A269" s="65">
        <v>250</v>
      </c>
      <c r="B269" s="64" t="s">
        <v>253</v>
      </c>
      <c r="C269" s="66" t="s">
        <v>252</v>
      </c>
      <c r="D269" s="66" t="s">
        <v>251</v>
      </c>
      <c r="E269" s="79">
        <v>0</v>
      </c>
      <c r="F269" s="79">
        <v>250</v>
      </c>
      <c r="G269" s="79">
        <v>25</v>
      </c>
      <c r="H269" s="110"/>
      <c r="I269" s="110"/>
      <c r="J269" s="110"/>
      <c r="K269" s="111"/>
      <c r="L269" s="111"/>
      <c r="M269" s="112"/>
      <c r="N269" s="113"/>
      <c r="O269" s="112"/>
      <c r="P269" s="112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26"/>
      <c r="AF269" s="27"/>
      <c r="AG269" s="33"/>
      <c r="AH269" s="34"/>
    </row>
    <row r="270" spans="1:34" s="17" customFormat="1" ht="48.75" customHeight="1" x14ac:dyDescent="0.55000000000000004">
      <c r="A270" s="65">
        <v>251</v>
      </c>
      <c r="B270" s="64" t="s">
        <v>254</v>
      </c>
      <c r="C270" s="66" t="s">
        <v>352</v>
      </c>
      <c r="D270" s="66" t="s">
        <v>251</v>
      </c>
      <c r="E270" s="79">
        <v>0</v>
      </c>
      <c r="F270" s="79">
        <v>300</v>
      </c>
      <c r="G270" s="79">
        <v>10</v>
      </c>
      <c r="H270" s="110"/>
      <c r="I270" s="110"/>
      <c r="J270" s="110"/>
      <c r="K270" s="111"/>
      <c r="L270" s="111"/>
      <c r="M270" s="112"/>
      <c r="N270" s="113"/>
      <c r="O270" s="112"/>
      <c r="P270" s="112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26"/>
      <c r="AF270" s="27"/>
      <c r="AG270" s="33"/>
      <c r="AH270" s="34"/>
    </row>
    <row r="271" spans="1:34" s="17" customFormat="1" ht="42.75" customHeight="1" x14ac:dyDescent="0.55000000000000004">
      <c r="A271" s="65">
        <v>252</v>
      </c>
      <c r="B271" s="64" t="s">
        <v>254</v>
      </c>
      <c r="C271" s="66" t="s">
        <v>352</v>
      </c>
      <c r="D271" s="66" t="s">
        <v>251</v>
      </c>
      <c r="E271" s="79">
        <v>0</v>
      </c>
      <c r="F271" s="79">
        <v>300</v>
      </c>
      <c r="G271" s="79">
        <v>10</v>
      </c>
      <c r="H271" s="110"/>
      <c r="I271" s="110"/>
      <c r="J271" s="110"/>
      <c r="K271" s="111"/>
      <c r="L271" s="111"/>
      <c r="M271" s="112"/>
      <c r="N271" s="113"/>
      <c r="O271" s="112"/>
      <c r="P271" s="112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26"/>
      <c r="AF271" s="27"/>
      <c r="AG271" s="33"/>
      <c r="AH271" s="34"/>
    </row>
    <row r="272" spans="1:34" s="17" customFormat="1" ht="48.75" customHeight="1" x14ac:dyDescent="0.55000000000000004">
      <c r="A272" s="65">
        <v>253</v>
      </c>
      <c r="B272" s="64" t="s">
        <v>254</v>
      </c>
      <c r="C272" s="66" t="s">
        <v>352</v>
      </c>
      <c r="D272" s="66" t="s">
        <v>251</v>
      </c>
      <c r="E272" s="79">
        <v>0</v>
      </c>
      <c r="F272" s="79">
        <v>300</v>
      </c>
      <c r="G272" s="79">
        <v>16</v>
      </c>
      <c r="H272" s="110"/>
      <c r="I272" s="110"/>
      <c r="J272" s="110"/>
      <c r="K272" s="111"/>
      <c r="L272" s="111"/>
      <c r="M272" s="112"/>
      <c r="N272" s="113"/>
      <c r="O272" s="112"/>
      <c r="P272" s="112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26"/>
      <c r="AF272" s="27"/>
      <c r="AG272" s="33"/>
      <c r="AH272" s="34"/>
    </row>
    <row r="273" spans="1:34" s="102" customFormat="1" ht="16.5" customHeight="1" x14ac:dyDescent="0.55000000000000004">
      <c r="A273" s="104"/>
      <c r="B273" s="103" t="s">
        <v>255</v>
      </c>
      <c r="C273" s="97"/>
      <c r="D273" s="97"/>
      <c r="E273" s="98"/>
      <c r="F273" s="98"/>
      <c r="G273" s="98"/>
      <c r="H273" s="110"/>
      <c r="I273" s="110"/>
      <c r="J273" s="110"/>
      <c r="K273" s="111"/>
      <c r="L273" s="111"/>
      <c r="M273" s="112"/>
      <c r="N273" s="113"/>
      <c r="O273" s="112"/>
      <c r="P273" s="112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99"/>
      <c r="AF273" s="94"/>
      <c r="AG273" s="100"/>
      <c r="AH273" s="101"/>
    </row>
    <row r="274" spans="1:34" s="17" customFormat="1" ht="57" customHeight="1" x14ac:dyDescent="0.55000000000000004">
      <c r="A274" s="65">
        <v>254</v>
      </c>
      <c r="B274" s="64" t="s">
        <v>256</v>
      </c>
      <c r="C274" s="66" t="s">
        <v>261</v>
      </c>
      <c r="D274" s="66" t="s">
        <v>262</v>
      </c>
      <c r="E274" s="79">
        <v>-5</v>
      </c>
      <c r="F274" s="79">
        <v>80</v>
      </c>
      <c r="G274" s="79">
        <v>8</v>
      </c>
      <c r="H274" s="110"/>
      <c r="I274" s="110"/>
      <c r="J274" s="110"/>
      <c r="K274" s="111"/>
      <c r="L274" s="111"/>
      <c r="M274" s="112"/>
      <c r="N274" s="113"/>
      <c r="O274" s="112"/>
      <c r="P274" s="112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26"/>
      <c r="AF274" s="27"/>
      <c r="AG274" s="33"/>
      <c r="AH274" s="34"/>
    </row>
    <row r="275" spans="1:34" s="17" customFormat="1" ht="57" customHeight="1" x14ac:dyDescent="0.55000000000000004">
      <c r="A275" s="65">
        <v>255</v>
      </c>
      <c r="B275" s="64" t="s">
        <v>257</v>
      </c>
      <c r="C275" s="66" t="s">
        <v>261</v>
      </c>
      <c r="D275" s="66" t="s">
        <v>262</v>
      </c>
      <c r="E275" s="79">
        <v>-5</v>
      </c>
      <c r="F275" s="79">
        <v>80</v>
      </c>
      <c r="G275" s="79">
        <v>10</v>
      </c>
      <c r="H275" s="110"/>
      <c r="I275" s="110"/>
      <c r="J275" s="110"/>
      <c r="K275" s="111"/>
      <c r="L275" s="111"/>
      <c r="M275" s="112"/>
      <c r="N275" s="113"/>
      <c r="O275" s="112"/>
      <c r="P275" s="112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26"/>
      <c r="AF275" s="27"/>
      <c r="AG275" s="33"/>
      <c r="AH275" s="34"/>
    </row>
    <row r="276" spans="1:34" s="17" customFormat="1" ht="57" customHeight="1" x14ac:dyDescent="0.55000000000000004">
      <c r="A276" s="65">
        <v>256</v>
      </c>
      <c r="B276" s="64" t="s">
        <v>257</v>
      </c>
      <c r="C276" s="66" t="s">
        <v>261</v>
      </c>
      <c r="D276" s="66" t="s">
        <v>262</v>
      </c>
      <c r="E276" s="79">
        <v>-5</v>
      </c>
      <c r="F276" s="79">
        <v>120</v>
      </c>
      <c r="G276" s="79">
        <v>10</v>
      </c>
      <c r="H276" s="110"/>
      <c r="I276" s="110"/>
      <c r="J276" s="110"/>
      <c r="K276" s="111"/>
      <c r="L276" s="111"/>
      <c r="M276" s="112"/>
      <c r="N276" s="113"/>
      <c r="O276" s="112"/>
      <c r="P276" s="112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26"/>
      <c r="AF276" s="27"/>
      <c r="AG276" s="33"/>
      <c r="AH276" s="34"/>
    </row>
    <row r="277" spans="1:34" s="17" customFormat="1" ht="57" customHeight="1" x14ac:dyDescent="0.55000000000000004">
      <c r="A277" s="65">
        <v>257</v>
      </c>
      <c r="B277" s="64" t="s">
        <v>258</v>
      </c>
      <c r="C277" s="66" t="s">
        <v>261</v>
      </c>
      <c r="D277" s="66" t="s">
        <v>262</v>
      </c>
      <c r="E277" s="79">
        <v>-5</v>
      </c>
      <c r="F277" s="79">
        <v>80</v>
      </c>
      <c r="G277" s="79">
        <v>10</v>
      </c>
      <c r="H277" s="110"/>
      <c r="I277" s="110"/>
      <c r="J277" s="110"/>
      <c r="K277" s="111"/>
      <c r="L277" s="111"/>
      <c r="M277" s="112"/>
      <c r="N277" s="113"/>
      <c r="O277" s="112"/>
      <c r="P277" s="112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26"/>
      <c r="AF277" s="27"/>
      <c r="AG277" s="33"/>
      <c r="AH277" s="34"/>
    </row>
    <row r="278" spans="1:34" s="17" customFormat="1" ht="57" customHeight="1" x14ac:dyDescent="0.55000000000000004">
      <c r="A278" s="65">
        <v>258</v>
      </c>
      <c r="B278" s="64" t="s">
        <v>259</v>
      </c>
      <c r="C278" s="66" t="s">
        <v>261</v>
      </c>
      <c r="D278" s="66" t="s">
        <v>262</v>
      </c>
      <c r="E278" s="79">
        <v>-5</v>
      </c>
      <c r="F278" s="79">
        <v>80</v>
      </c>
      <c r="G278" s="79">
        <v>10</v>
      </c>
      <c r="H278" s="110"/>
      <c r="I278" s="110"/>
      <c r="J278" s="110"/>
      <c r="K278" s="111"/>
      <c r="L278" s="111"/>
      <c r="M278" s="112"/>
      <c r="N278" s="113"/>
      <c r="O278" s="112"/>
      <c r="P278" s="112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26"/>
      <c r="AF278" s="27"/>
      <c r="AG278" s="33"/>
      <c r="AH278" s="34"/>
    </row>
    <row r="279" spans="1:34" s="17" customFormat="1" ht="66.75" customHeight="1" x14ac:dyDescent="0.55000000000000004">
      <c r="A279" s="65">
        <v>259</v>
      </c>
      <c r="B279" s="64" t="s">
        <v>260</v>
      </c>
      <c r="C279" s="66" t="s">
        <v>261</v>
      </c>
      <c r="D279" s="66" t="s">
        <v>262</v>
      </c>
      <c r="E279" s="79">
        <v>-5</v>
      </c>
      <c r="F279" s="79">
        <v>80</v>
      </c>
      <c r="G279" s="79">
        <v>10</v>
      </c>
      <c r="H279" s="110"/>
      <c r="I279" s="110"/>
      <c r="J279" s="110"/>
      <c r="K279" s="111"/>
      <c r="L279" s="111"/>
      <c r="M279" s="112"/>
      <c r="N279" s="113"/>
      <c r="O279" s="112"/>
      <c r="P279" s="112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26"/>
      <c r="AF279" s="27"/>
      <c r="AG279" s="33"/>
      <c r="AH279" s="34"/>
    </row>
    <row r="280" spans="1:34" s="17" customFormat="1" ht="57.75" customHeight="1" x14ac:dyDescent="0.55000000000000004">
      <c r="A280" s="65">
        <v>260</v>
      </c>
      <c r="B280" s="64" t="s">
        <v>259</v>
      </c>
      <c r="C280" s="66" t="s">
        <v>261</v>
      </c>
      <c r="D280" s="66" t="s">
        <v>262</v>
      </c>
      <c r="E280" s="79">
        <v>-5</v>
      </c>
      <c r="F280" s="79">
        <v>80</v>
      </c>
      <c r="G280" s="79">
        <v>10</v>
      </c>
      <c r="H280" s="110"/>
      <c r="I280" s="110"/>
      <c r="J280" s="110"/>
      <c r="K280" s="111"/>
      <c r="L280" s="111"/>
      <c r="M280" s="112"/>
      <c r="N280" s="113"/>
      <c r="O280" s="112"/>
      <c r="P280" s="112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26"/>
      <c r="AF280" s="27"/>
      <c r="AG280" s="33"/>
      <c r="AH280" s="34"/>
    </row>
    <row r="281" spans="1:34" s="17" customFormat="1" ht="53.25" customHeight="1" x14ac:dyDescent="0.55000000000000004">
      <c r="A281" s="65">
        <v>261</v>
      </c>
      <c r="B281" s="64" t="s">
        <v>263</v>
      </c>
      <c r="C281" s="66" t="s">
        <v>261</v>
      </c>
      <c r="D281" s="66" t="s">
        <v>262</v>
      </c>
      <c r="E281" s="79">
        <v>-5</v>
      </c>
      <c r="F281" s="79">
        <v>80</v>
      </c>
      <c r="G281" s="79">
        <v>10</v>
      </c>
      <c r="H281" s="110"/>
      <c r="I281" s="110"/>
      <c r="J281" s="110"/>
      <c r="K281" s="111"/>
      <c r="L281" s="111"/>
      <c r="M281" s="112"/>
      <c r="N281" s="113"/>
      <c r="O281" s="112"/>
      <c r="P281" s="112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26"/>
      <c r="AF281" s="27"/>
      <c r="AG281" s="33"/>
      <c r="AH281" s="34"/>
    </row>
    <row r="282" spans="1:34" s="17" customFormat="1" ht="71.25" customHeight="1" x14ac:dyDescent="0.55000000000000004">
      <c r="A282" s="65">
        <v>262</v>
      </c>
      <c r="B282" s="64" t="s">
        <v>264</v>
      </c>
      <c r="C282" s="66" t="s">
        <v>261</v>
      </c>
      <c r="D282" s="66" t="s">
        <v>262</v>
      </c>
      <c r="E282" s="79">
        <v>-5</v>
      </c>
      <c r="F282" s="79">
        <v>80</v>
      </c>
      <c r="G282" s="79">
        <v>8</v>
      </c>
      <c r="H282" s="110"/>
      <c r="I282" s="110"/>
      <c r="J282" s="110"/>
      <c r="K282" s="111"/>
      <c r="L282" s="111"/>
      <c r="M282" s="112"/>
      <c r="N282" s="113"/>
      <c r="O282" s="112"/>
      <c r="P282" s="112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26"/>
      <c r="AF282" s="27"/>
      <c r="AG282" s="33"/>
      <c r="AH282" s="34"/>
    </row>
    <row r="283" spans="1:34" s="17" customFormat="1" ht="58.5" customHeight="1" x14ac:dyDescent="0.55000000000000004">
      <c r="A283" s="65">
        <v>263</v>
      </c>
      <c r="B283" s="64" t="s">
        <v>265</v>
      </c>
      <c r="C283" s="66" t="s">
        <v>261</v>
      </c>
      <c r="D283" s="66" t="s">
        <v>262</v>
      </c>
      <c r="E283" s="79">
        <v>-20</v>
      </c>
      <c r="F283" s="79">
        <v>130</v>
      </c>
      <c r="G283" s="79">
        <v>16</v>
      </c>
      <c r="H283" s="87"/>
      <c r="I283" s="87"/>
      <c r="J283" s="87"/>
      <c r="K283" s="88"/>
      <c r="L283" s="88"/>
      <c r="M283" s="89"/>
      <c r="N283" s="90"/>
      <c r="O283" s="89"/>
      <c r="P283" s="89"/>
      <c r="Q283" s="87"/>
      <c r="R283" s="87"/>
      <c r="S283" s="110"/>
      <c r="T283" s="110"/>
      <c r="U283" s="110"/>
      <c r="V283" s="110"/>
      <c r="W283" s="110"/>
      <c r="X283" s="110"/>
      <c r="Y283" s="110"/>
      <c r="Z283" s="110"/>
      <c r="AA283" s="110"/>
      <c r="AB283" s="91"/>
      <c r="AC283" s="92"/>
      <c r="AD283" s="93"/>
      <c r="AE283" s="26"/>
      <c r="AF283" s="27"/>
      <c r="AG283" s="33"/>
      <c r="AH283" s="34"/>
    </row>
    <row r="284" spans="1:34" s="17" customFormat="1" ht="60" customHeight="1" x14ac:dyDescent="0.55000000000000004">
      <c r="A284" s="65">
        <v>264</v>
      </c>
      <c r="B284" s="64" t="s">
        <v>265</v>
      </c>
      <c r="C284" s="66" t="s">
        <v>261</v>
      </c>
      <c r="D284" s="66" t="s">
        <v>262</v>
      </c>
      <c r="E284" s="79">
        <v>-10</v>
      </c>
      <c r="F284" s="79">
        <v>90</v>
      </c>
      <c r="G284" s="79">
        <v>16</v>
      </c>
      <c r="H284" s="110"/>
      <c r="I284" s="110"/>
      <c r="J284" s="110"/>
      <c r="K284" s="111"/>
      <c r="L284" s="111"/>
      <c r="M284" s="112"/>
      <c r="N284" s="113"/>
      <c r="O284" s="112"/>
      <c r="P284" s="112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26"/>
      <c r="AF284" s="27"/>
      <c r="AG284" s="33"/>
      <c r="AH284" s="34"/>
    </row>
    <row r="285" spans="1:34" s="17" customFormat="1" ht="60" customHeight="1" x14ac:dyDescent="0.55000000000000004">
      <c r="A285" s="65">
        <v>265</v>
      </c>
      <c r="B285" s="64" t="s">
        <v>266</v>
      </c>
      <c r="C285" s="66" t="s">
        <v>261</v>
      </c>
      <c r="D285" s="66" t="s">
        <v>262</v>
      </c>
      <c r="E285" s="79">
        <v>50</v>
      </c>
      <c r="F285" s="79">
        <v>180</v>
      </c>
      <c r="G285" s="79">
        <v>25</v>
      </c>
      <c r="H285" s="110"/>
      <c r="I285" s="110"/>
      <c r="J285" s="110"/>
      <c r="K285" s="111"/>
      <c r="L285" s="111"/>
      <c r="M285" s="112"/>
      <c r="N285" s="113"/>
      <c r="O285" s="112"/>
      <c r="P285" s="112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26"/>
      <c r="AF285" s="27"/>
      <c r="AG285" s="33"/>
      <c r="AH285" s="34"/>
    </row>
    <row r="286" spans="1:34" s="17" customFormat="1" ht="68.25" customHeight="1" x14ac:dyDescent="0.55000000000000004">
      <c r="A286" s="65">
        <v>266</v>
      </c>
      <c r="B286" s="64" t="s">
        <v>267</v>
      </c>
      <c r="C286" s="66" t="s">
        <v>261</v>
      </c>
      <c r="D286" s="66" t="s">
        <v>262</v>
      </c>
      <c r="E286" s="79">
        <v>-20</v>
      </c>
      <c r="F286" s="79">
        <v>130</v>
      </c>
      <c r="G286" s="79">
        <v>16</v>
      </c>
      <c r="H286" s="87"/>
      <c r="I286" s="87"/>
      <c r="J286" s="87"/>
      <c r="K286" s="88"/>
      <c r="L286" s="88"/>
      <c r="M286" s="89"/>
      <c r="N286" s="90"/>
      <c r="O286" s="89"/>
      <c r="P286" s="89"/>
      <c r="Q286" s="87"/>
      <c r="R286" s="87"/>
      <c r="S286" s="110"/>
      <c r="T286" s="110"/>
      <c r="U286" s="110"/>
      <c r="V286" s="110"/>
      <c r="W286" s="110"/>
      <c r="X286" s="110"/>
      <c r="Y286" s="110"/>
      <c r="Z286" s="110"/>
      <c r="AA286" s="110"/>
      <c r="AB286" s="91"/>
      <c r="AC286" s="92"/>
      <c r="AD286" s="93"/>
      <c r="AE286" s="26"/>
      <c r="AF286" s="27"/>
      <c r="AG286" s="33"/>
      <c r="AH286" s="34"/>
    </row>
    <row r="287" spans="1:34" s="17" customFormat="1" ht="57.75" customHeight="1" x14ac:dyDescent="0.55000000000000004">
      <c r="A287" s="65">
        <v>267</v>
      </c>
      <c r="B287" s="64" t="s">
        <v>268</v>
      </c>
      <c r="C287" s="66" t="s">
        <v>261</v>
      </c>
      <c r="D287" s="66" t="s">
        <v>262</v>
      </c>
      <c r="E287" s="79">
        <v>-10</v>
      </c>
      <c r="F287" s="79">
        <v>90</v>
      </c>
      <c r="G287" s="79">
        <v>16</v>
      </c>
      <c r="H287" s="110"/>
      <c r="I287" s="110"/>
      <c r="J287" s="110"/>
      <c r="K287" s="111"/>
      <c r="L287" s="111"/>
      <c r="M287" s="112"/>
      <c r="N287" s="113"/>
      <c r="O287" s="112"/>
      <c r="P287" s="112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26"/>
      <c r="AF287" s="27"/>
      <c r="AG287" s="33"/>
      <c r="AH287" s="34"/>
    </row>
    <row r="288" spans="1:34" s="17" customFormat="1" ht="68.25" customHeight="1" x14ac:dyDescent="0.55000000000000004">
      <c r="A288" s="65">
        <v>268</v>
      </c>
      <c r="B288" s="64" t="s">
        <v>269</v>
      </c>
      <c r="C288" s="66" t="s">
        <v>261</v>
      </c>
      <c r="D288" s="66" t="s">
        <v>262</v>
      </c>
      <c r="E288" s="79">
        <v>-20</v>
      </c>
      <c r="F288" s="79">
        <v>130</v>
      </c>
      <c r="G288" s="79">
        <v>16</v>
      </c>
      <c r="H288" s="110"/>
      <c r="I288" s="110"/>
      <c r="J288" s="110"/>
      <c r="K288" s="111"/>
      <c r="L288" s="111"/>
      <c r="M288" s="112"/>
      <c r="N288" s="113"/>
      <c r="O288" s="112"/>
      <c r="P288" s="112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26"/>
      <c r="AF288" s="27"/>
      <c r="AG288" s="33"/>
      <c r="AH288" s="34"/>
    </row>
    <row r="289" spans="1:34" s="17" customFormat="1" ht="68.25" customHeight="1" x14ac:dyDescent="0.55000000000000004">
      <c r="A289" s="65">
        <v>269</v>
      </c>
      <c r="B289" s="64" t="s">
        <v>269</v>
      </c>
      <c r="C289" s="66" t="s">
        <v>261</v>
      </c>
      <c r="D289" s="66" t="s">
        <v>262</v>
      </c>
      <c r="E289" s="79">
        <v>-10</v>
      </c>
      <c r="F289" s="79">
        <v>90</v>
      </c>
      <c r="G289" s="79">
        <v>16</v>
      </c>
      <c r="H289" s="110"/>
      <c r="I289" s="110"/>
      <c r="J289" s="110"/>
      <c r="K289" s="111"/>
      <c r="L289" s="111"/>
      <c r="M289" s="112"/>
      <c r="N289" s="113"/>
      <c r="O289" s="112"/>
      <c r="P289" s="112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26"/>
      <c r="AF289" s="27"/>
      <c r="AG289" s="33"/>
      <c r="AH289" s="34"/>
    </row>
    <row r="290" spans="1:34" s="17" customFormat="1" ht="55.5" customHeight="1" x14ac:dyDescent="0.55000000000000004">
      <c r="A290" s="65">
        <v>270</v>
      </c>
      <c r="B290" s="64" t="s">
        <v>270</v>
      </c>
      <c r="C290" s="66" t="s">
        <v>261</v>
      </c>
      <c r="D290" s="66" t="s">
        <v>262</v>
      </c>
      <c r="E290" s="79">
        <v>-20</v>
      </c>
      <c r="F290" s="79">
        <v>120</v>
      </c>
      <c r="G290" s="79">
        <v>16</v>
      </c>
      <c r="H290" s="110"/>
      <c r="I290" s="110"/>
      <c r="J290" s="110"/>
      <c r="K290" s="111"/>
      <c r="L290" s="111"/>
      <c r="M290" s="112"/>
      <c r="N290" s="113"/>
      <c r="O290" s="112"/>
      <c r="P290" s="112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26"/>
      <c r="AF290" s="27"/>
      <c r="AG290" s="33"/>
      <c r="AH290" s="34"/>
    </row>
    <row r="291" spans="1:34" s="17" customFormat="1" ht="60.75" customHeight="1" x14ac:dyDescent="0.55000000000000004">
      <c r="A291" s="65">
        <v>271</v>
      </c>
      <c r="B291" s="64" t="s">
        <v>270</v>
      </c>
      <c r="C291" s="66" t="s">
        <v>261</v>
      </c>
      <c r="D291" s="66" t="s">
        <v>262</v>
      </c>
      <c r="E291" s="79">
        <v>-10</v>
      </c>
      <c r="F291" s="79">
        <v>90</v>
      </c>
      <c r="G291" s="79">
        <v>16</v>
      </c>
      <c r="H291" s="110"/>
      <c r="I291" s="110"/>
      <c r="J291" s="110"/>
      <c r="K291" s="111"/>
      <c r="L291" s="111"/>
      <c r="M291" s="112"/>
      <c r="N291" s="113"/>
      <c r="O291" s="112"/>
      <c r="P291" s="112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26"/>
      <c r="AF291" s="27"/>
      <c r="AG291" s="33"/>
      <c r="AH291" s="34"/>
    </row>
    <row r="292" spans="1:34" s="17" customFormat="1" ht="57" customHeight="1" x14ac:dyDescent="0.55000000000000004">
      <c r="A292" s="65">
        <v>272</v>
      </c>
      <c r="B292" s="64" t="s">
        <v>271</v>
      </c>
      <c r="C292" s="66" t="s">
        <v>261</v>
      </c>
      <c r="D292" s="66" t="s">
        <v>262</v>
      </c>
      <c r="E292" s="79">
        <v>-20</v>
      </c>
      <c r="F292" s="79">
        <v>120</v>
      </c>
      <c r="G292" s="79">
        <v>10</v>
      </c>
      <c r="H292" s="110"/>
      <c r="I292" s="110"/>
      <c r="J292" s="110"/>
      <c r="K292" s="111"/>
      <c r="L292" s="111"/>
      <c r="M292" s="112"/>
      <c r="N292" s="113"/>
      <c r="O292" s="112"/>
      <c r="P292" s="112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26"/>
      <c r="AF292" s="27"/>
      <c r="AG292" s="33"/>
      <c r="AH292" s="34"/>
    </row>
    <row r="293" spans="1:34" s="17" customFormat="1" ht="52.5" customHeight="1" x14ac:dyDescent="0.55000000000000004">
      <c r="A293" s="65">
        <v>273</v>
      </c>
      <c r="B293" s="64" t="s">
        <v>271</v>
      </c>
      <c r="C293" s="66" t="s">
        <v>261</v>
      </c>
      <c r="D293" s="66" t="s">
        <v>262</v>
      </c>
      <c r="E293" s="79">
        <v>-10</v>
      </c>
      <c r="F293" s="79">
        <v>90</v>
      </c>
      <c r="G293" s="79">
        <v>10</v>
      </c>
      <c r="H293" s="110"/>
      <c r="I293" s="110"/>
      <c r="J293" s="110"/>
      <c r="K293" s="111"/>
      <c r="L293" s="111"/>
      <c r="M293" s="112"/>
      <c r="N293" s="113"/>
      <c r="O293" s="112"/>
      <c r="P293" s="112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26"/>
      <c r="AF293" s="27"/>
      <c r="AG293" s="33"/>
      <c r="AH293" s="34"/>
    </row>
    <row r="294" spans="1:34" s="17" customFormat="1" ht="57" customHeight="1" x14ac:dyDescent="0.55000000000000004">
      <c r="A294" s="65">
        <v>274</v>
      </c>
      <c r="B294" s="64" t="s">
        <v>272</v>
      </c>
      <c r="C294" s="66" t="s">
        <v>261</v>
      </c>
      <c r="D294" s="66" t="s">
        <v>262</v>
      </c>
      <c r="E294" s="79">
        <v>-20</v>
      </c>
      <c r="F294" s="79">
        <v>120</v>
      </c>
      <c r="G294" s="79">
        <v>10</v>
      </c>
      <c r="H294" s="110"/>
      <c r="I294" s="110"/>
      <c r="J294" s="110"/>
      <c r="K294" s="111"/>
      <c r="L294" s="111"/>
      <c r="M294" s="112"/>
      <c r="N294" s="113"/>
      <c r="O294" s="112"/>
      <c r="P294" s="112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26"/>
      <c r="AF294" s="27"/>
      <c r="AG294" s="33"/>
      <c r="AH294" s="34"/>
    </row>
    <row r="295" spans="1:34" s="17" customFormat="1" ht="55.5" customHeight="1" x14ac:dyDescent="0.55000000000000004">
      <c r="A295" s="65">
        <v>275</v>
      </c>
      <c r="B295" s="64" t="s">
        <v>272</v>
      </c>
      <c r="C295" s="66" t="s">
        <v>261</v>
      </c>
      <c r="D295" s="66" t="s">
        <v>262</v>
      </c>
      <c r="E295" s="79">
        <v>-10</v>
      </c>
      <c r="F295" s="79">
        <v>90</v>
      </c>
      <c r="G295" s="79">
        <v>10</v>
      </c>
      <c r="H295" s="110"/>
      <c r="I295" s="110"/>
      <c r="J295" s="110"/>
      <c r="K295" s="111"/>
      <c r="L295" s="111"/>
      <c r="M295" s="112"/>
      <c r="N295" s="113"/>
      <c r="O295" s="112"/>
      <c r="P295" s="112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26"/>
      <c r="AF295" s="27"/>
      <c r="AG295" s="33"/>
      <c r="AH295" s="34"/>
    </row>
    <row r="296" spans="1:34" s="17" customFormat="1" ht="57.75" customHeight="1" x14ac:dyDescent="0.55000000000000004">
      <c r="A296" s="65">
        <v>276</v>
      </c>
      <c r="B296" s="64" t="s">
        <v>273</v>
      </c>
      <c r="C296" s="66" t="s">
        <v>261</v>
      </c>
      <c r="D296" s="66" t="s">
        <v>262</v>
      </c>
      <c r="E296" s="79">
        <v>50</v>
      </c>
      <c r="F296" s="79">
        <v>185</v>
      </c>
      <c r="G296" s="79">
        <v>10</v>
      </c>
      <c r="H296" s="110"/>
      <c r="I296" s="110"/>
      <c r="J296" s="110"/>
      <c r="K296" s="111"/>
      <c r="L296" s="111"/>
      <c r="M296" s="112"/>
      <c r="N296" s="113"/>
      <c r="O296" s="112"/>
      <c r="P296" s="112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26"/>
      <c r="AF296" s="27"/>
      <c r="AG296" s="33"/>
      <c r="AH296" s="34"/>
    </row>
    <row r="297" spans="1:34" s="17" customFormat="1" ht="56.25" customHeight="1" x14ac:dyDescent="0.55000000000000004">
      <c r="A297" s="65">
        <v>277</v>
      </c>
      <c r="B297" s="64" t="s">
        <v>274</v>
      </c>
      <c r="C297" s="66" t="s">
        <v>261</v>
      </c>
      <c r="D297" s="66" t="s">
        <v>262</v>
      </c>
      <c r="E297" s="79">
        <v>-30</v>
      </c>
      <c r="F297" s="79">
        <v>185</v>
      </c>
      <c r="G297" s="79">
        <v>25</v>
      </c>
      <c r="H297" s="110"/>
      <c r="I297" s="110"/>
      <c r="J297" s="110"/>
      <c r="K297" s="111"/>
      <c r="L297" s="111"/>
      <c r="M297" s="112"/>
      <c r="N297" s="113"/>
      <c r="O297" s="112"/>
      <c r="P297" s="112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26"/>
      <c r="AF297" s="27"/>
      <c r="AG297" s="33"/>
      <c r="AH297" s="34"/>
    </row>
    <row r="298" spans="1:34" s="17" customFormat="1" ht="56.25" customHeight="1" x14ac:dyDescent="0.55000000000000004">
      <c r="A298" s="65">
        <v>278</v>
      </c>
      <c r="B298" s="64" t="s">
        <v>275</v>
      </c>
      <c r="C298" s="66" t="s">
        <v>261</v>
      </c>
      <c r="D298" s="66" t="s">
        <v>262</v>
      </c>
      <c r="E298" s="79">
        <v>-30</v>
      </c>
      <c r="F298" s="79">
        <v>185</v>
      </c>
      <c r="G298" s="79">
        <v>10</v>
      </c>
      <c r="H298" s="110"/>
      <c r="I298" s="110"/>
      <c r="J298" s="110"/>
      <c r="K298" s="111"/>
      <c r="L298" s="111"/>
      <c r="M298" s="112"/>
      <c r="N298" s="113"/>
      <c r="O298" s="112"/>
      <c r="P298" s="112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26"/>
      <c r="AF298" s="27"/>
      <c r="AG298" s="33"/>
      <c r="AH298" s="34"/>
    </row>
    <row r="299" spans="1:34" s="17" customFormat="1" ht="56.25" customHeight="1" x14ac:dyDescent="0.55000000000000004">
      <c r="A299" s="65">
        <v>279</v>
      </c>
      <c r="B299" s="64" t="s">
        <v>276</v>
      </c>
      <c r="C299" s="66" t="s">
        <v>261</v>
      </c>
      <c r="D299" s="66" t="s">
        <v>262</v>
      </c>
      <c r="E299" s="79">
        <v>-20</v>
      </c>
      <c r="F299" s="79">
        <v>130</v>
      </c>
      <c r="G299" s="79">
        <v>16</v>
      </c>
      <c r="H299" s="110"/>
      <c r="I299" s="110"/>
      <c r="J299" s="110"/>
      <c r="K299" s="111"/>
      <c r="L299" s="111"/>
      <c r="M299" s="112"/>
      <c r="N299" s="113"/>
      <c r="O299" s="112"/>
      <c r="P299" s="112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26"/>
      <c r="AF299" s="27"/>
      <c r="AG299" s="33"/>
      <c r="AH299" s="34"/>
    </row>
    <row r="300" spans="1:34" s="17" customFormat="1" ht="56.25" customHeight="1" x14ac:dyDescent="0.55000000000000004">
      <c r="A300" s="65">
        <v>280</v>
      </c>
      <c r="B300" s="64" t="s">
        <v>277</v>
      </c>
      <c r="C300" s="66" t="s">
        <v>261</v>
      </c>
      <c r="D300" s="66" t="s">
        <v>262</v>
      </c>
      <c r="E300" s="79">
        <v>-10</v>
      </c>
      <c r="F300" s="79">
        <v>90</v>
      </c>
      <c r="G300" s="79">
        <v>16</v>
      </c>
      <c r="H300" s="110"/>
      <c r="I300" s="110"/>
      <c r="J300" s="110"/>
      <c r="K300" s="111"/>
      <c r="L300" s="111"/>
      <c r="M300" s="112"/>
      <c r="N300" s="113"/>
      <c r="O300" s="112"/>
      <c r="P300" s="112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26"/>
      <c r="AF300" s="27"/>
      <c r="AG300" s="33"/>
      <c r="AH300" s="34"/>
    </row>
    <row r="301" spans="1:34" s="17" customFormat="1" ht="75" customHeight="1" x14ac:dyDescent="0.55000000000000004">
      <c r="A301" s="65">
        <v>281</v>
      </c>
      <c r="B301" s="64" t="s">
        <v>278</v>
      </c>
      <c r="C301" s="66" t="s">
        <v>261</v>
      </c>
      <c r="D301" s="66" t="s">
        <v>262</v>
      </c>
      <c r="E301" s="79">
        <v>-20</v>
      </c>
      <c r="F301" s="79">
        <v>120</v>
      </c>
      <c r="G301" s="79">
        <v>10</v>
      </c>
      <c r="H301" s="110"/>
      <c r="I301" s="110"/>
      <c r="J301" s="110"/>
      <c r="K301" s="111"/>
      <c r="L301" s="111"/>
      <c r="M301" s="112"/>
      <c r="N301" s="113"/>
      <c r="O301" s="112"/>
      <c r="P301" s="112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26"/>
      <c r="AF301" s="27"/>
      <c r="AG301" s="33"/>
      <c r="AH301" s="34"/>
    </row>
    <row r="302" spans="1:34" s="17" customFormat="1" ht="59.25" customHeight="1" x14ac:dyDescent="0.55000000000000004">
      <c r="A302" s="65">
        <v>282</v>
      </c>
      <c r="B302" s="64" t="s">
        <v>279</v>
      </c>
      <c r="C302" s="66" t="s">
        <v>261</v>
      </c>
      <c r="D302" s="66" t="s">
        <v>262</v>
      </c>
      <c r="E302" s="79">
        <v>-20</v>
      </c>
      <c r="F302" s="79">
        <v>100</v>
      </c>
      <c r="G302" s="79">
        <v>150</v>
      </c>
      <c r="H302" s="110"/>
      <c r="I302" s="110"/>
      <c r="J302" s="110"/>
      <c r="K302" s="111"/>
      <c r="L302" s="111"/>
      <c r="M302" s="112"/>
      <c r="N302" s="113"/>
      <c r="O302" s="112"/>
      <c r="P302" s="112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26"/>
      <c r="AF302" s="27"/>
      <c r="AG302" s="33"/>
      <c r="AH302" s="34"/>
    </row>
    <row r="303" spans="1:34" s="17" customFormat="1" ht="59.25" customHeight="1" x14ac:dyDescent="0.55000000000000004">
      <c r="A303" s="65">
        <v>283</v>
      </c>
      <c r="B303" s="64" t="s">
        <v>279</v>
      </c>
      <c r="C303" s="66" t="s">
        <v>261</v>
      </c>
      <c r="D303" s="66" t="s">
        <v>262</v>
      </c>
      <c r="E303" s="79">
        <v>-20</v>
      </c>
      <c r="F303" s="79">
        <v>150</v>
      </c>
      <c r="G303" s="79">
        <v>60</v>
      </c>
      <c r="H303" s="110"/>
      <c r="I303" s="110"/>
      <c r="J303" s="110"/>
      <c r="K303" s="111"/>
      <c r="L303" s="111"/>
      <c r="M303" s="112"/>
      <c r="N303" s="113"/>
      <c r="O303" s="112"/>
      <c r="P303" s="112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26"/>
      <c r="AF303" s="27"/>
      <c r="AG303" s="33"/>
      <c r="AH303" s="34"/>
    </row>
    <row r="304" spans="1:34" s="17" customFormat="1" ht="59.25" customHeight="1" x14ac:dyDescent="0.55000000000000004">
      <c r="A304" s="65">
        <v>284</v>
      </c>
      <c r="B304" s="64" t="s">
        <v>280</v>
      </c>
      <c r="C304" s="66" t="s">
        <v>261</v>
      </c>
      <c r="D304" s="66" t="s">
        <v>262</v>
      </c>
      <c r="E304" s="79">
        <v>-20</v>
      </c>
      <c r="F304" s="79">
        <v>120</v>
      </c>
      <c r="G304" s="79">
        <v>20</v>
      </c>
      <c r="H304" s="110"/>
      <c r="I304" s="110"/>
      <c r="J304" s="110"/>
      <c r="K304" s="111"/>
      <c r="L304" s="111"/>
      <c r="M304" s="112"/>
      <c r="N304" s="113"/>
      <c r="O304" s="112"/>
      <c r="P304" s="112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26"/>
      <c r="AF304" s="27"/>
      <c r="AG304" s="33"/>
      <c r="AH304" s="34"/>
    </row>
    <row r="305" spans="1:34" s="17" customFormat="1" ht="59.25" customHeight="1" x14ac:dyDescent="0.55000000000000004">
      <c r="A305" s="65">
        <v>285</v>
      </c>
      <c r="B305" s="64" t="s">
        <v>285</v>
      </c>
      <c r="C305" s="66" t="s">
        <v>261</v>
      </c>
      <c r="D305" s="66" t="s">
        <v>262</v>
      </c>
      <c r="E305" s="79">
        <v>-30</v>
      </c>
      <c r="F305" s="79">
        <v>185</v>
      </c>
      <c r="G305" s="79">
        <v>25</v>
      </c>
      <c r="H305" s="110"/>
      <c r="I305" s="110"/>
      <c r="J305" s="110"/>
      <c r="K305" s="111"/>
      <c r="L305" s="111"/>
      <c r="M305" s="112"/>
      <c r="N305" s="113"/>
      <c r="O305" s="112"/>
      <c r="P305" s="112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26"/>
      <c r="AF305" s="27"/>
      <c r="AG305" s="33"/>
      <c r="AH305" s="34"/>
    </row>
    <row r="306" spans="1:34" s="17" customFormat="1" ht="60.75" customHeight="1" x14ac:dyDescent="0.55000000000000004">
      <c r="A306" s="65">
        <v>286</v>
      </c>
      <c r="B306" s="64" t="s">
        <v>286</v>
      </c>
      <c r="C306" s="66" t="s">
        <v>261</v>
      </c>
      <c r="D306" s="66" t="s">
        <v>262</v>
      </c>
      <c r="E306" s="79">
        <v>-30</v>
      </c>
      <c r="F306" s="79">
        <v>185</v>
      </c>
      <c r="G306" s="79">
        <v>10</v>
      </c>
      <c r="H306" s="110"/>
      <c r="I306" s="110"/>
      <c r="J306" s="110"/>
      <c r="K306" s="111"/>
      <c r="L306" s="111"/>
      <c r="M306" s="112"/>
      <c r="N306" s="113"/>
      <c r="O306" s="112"/>
      <c r="P306" s="112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26"/>
      <c r="AF306" s="27"/>
      <c r="AG306" s="33"/>
      <c r="AH306" s="34"/>
    </row>
    <row r="307" spans="1:34" s="17" customFormat="1" ht="55.5" customHeight="1" x14ac:dyDescent="0.55000000000000004">
      <c r="A307" s="65">
        <v>287</v>
      </c>
      <c r="B307" s="64" t="s">
        <v>287</v>
      </c>
      <c r="C307" s="66" t="s">
        <v>210</v>
      </c>
      <c r="D307" s="66" t="s">
        <v>288</v>
      </c>
      <c r="E307" s="79">
        <v>-45</v>
      </c>
      <c r="F307" s="79">
        <v>45</v>
      </c>
      <c r="G307" s="79">
        <v>16</v>
      </c>
      <c r="H307" s="110"/>
      <c r="I307" s="110"/>
      <c r="J307" s="110"/>
      <c r="K307" s="111"/>
      <c r="L307" s="111"/>
      <c r="M307" s="112"/>
      <c r="N307" s="113"/>
      <c r="O307" s="112"/>
      <c r="P307" s="112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26"/>
      <c r="AF307" s="27"/>
      <c r="AG307" s="33"/>
      <c r="AH307" s="34"/>
    </row>
    <row r="308" spans="1:34" s="17" customFormat="1" ht="55.5" customHeight="1" x14ac:dyDescent="0.55000000000000004">
      <c r="A308" s="65">
        <v>288</v>
      </c>
      <c r="B308" s="64" t="s">
        <v>287</v>
      </c>
      <c r="C308" s="66" t="s">
        <v>210</v>
      </c>
      <c r="D308" s="66" t="s">
        <v>288</v>
      </c>
      <c r="E308" s="79">
        <v>-15</v>
      </c>
      <c r="F308" s="79">
        <v>40</v>
      </c>
      <c r="G308" s="79">
        <v>10</v>
      </c>
      <c r="H308" s="110"/>
      <c r="I308" s="110"/>
      <c r="J308" s="110"/>
      <c r="K308" s="111"/>
      <c r="L308" s="111"/>
      <c r="M308" s="112"/>
      <c r="N308" s="113"/>
      <c r="O308" s="112"/>
      <c r="P308" s="112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26"/>
      <c r="AF308" s="27"/>
      <c r="AG308" s="33"/>
      <c r="AH308" s="34"/>
    </row>
    <row r="309" spans="1:34" s="17" customFormat="1" ht="55.5" customHeight="1" x14ac:dyDescent="0.55000000000000004">
      <c r="A309" s="65">
        <v>289</v>
      </c>
      <c r="B309" s="64" t="s">
        <v>287</v>
      </c>
      <c r="C309" s="66" t="s">
        <v>210</v>
      </c>
      <c r="D309" s="66" t="s">
        <v>288</v>
      </c>
      <c r="E309" s="79">
        <v>5</v>
      </c>
      <c r="F309" s="79">
        <v>150</v>
      </c>
      <c r="G309" s="79">
        <v>16</v>
      </c>
      <c r="H309" s="110"/>
      <c r="I309" s="110"/>
      <c r="J309" s="110"/>
      <c r="K309" s="111"/>
      <c r="L309" s="111"/>
      <c r="M309" s="112"/>
      <c r="N309" s="113"/>
      <c r="O309" s="112"/>
      <c r="P309" s="112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26"/>
      <c r="AF309" s="27"/>
      <c r="AG309" s="33"/>
      <c r="AH309" s="34"/>
    </row>
    <row r="310" spans="1:34" s="17" customFormat="1" ht="57" customHeight="1" x14ac:dyDescent="0.55000000000000004">
      <c r="A310" s="65">
        <v>290</v>
      </c>
      <c r="B310" s="64" t="s">
        <v>286</v>
      </c>
      <c r="C310" s="66" t="s">
        <v>210</v>
      </c>
      <c r="D310" s="66" t="s">
        <v>288</v>
      </c>
      <c r="E310" s="79">
        <v>-20</v>
      </c>
      <c r="F310" s="79">
        <v>130</v>
      </c>
      <c r="G310" s="79">
        <v>10</v>
      </c>
      <c r="H310" s="110"/>
      <c r="I310" s="110"/>
      <c r="J310" s="110"/>
      <c r="K310" s="111"/>
      <c r="L310" s="111"/>
      <c r="M310" s="112"/>
      <c r="N310" s="113"/>
      <c r="O310" s="112"/>
      <c r="P310" s="112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26"/>
      <c r="AF310" s="27"/>
      <c r="AG310" s="33"/>
      <c r="AH310" s="34"/>
    </row>
    <row r="311" spans="1:34" s="17" customFormat="1" ht="57" customHeight="1" x14ac:dyDescent="0.55000000000000004">
      <c r="A311" s="65">
        <v>291</v>
      </c>
      <c r="B311" s="64" t="s">
        <v>286</v>
      </c>
      <c r="C311" s="66" t="s">
        <v>210</v>
      </c>
      <c r="D311" s="66" t="s">
        <v>288</v>
      </c>
      <c r="E311" s="79">
        <v>-10</v>
      </c>
      <c r="F311" s="79">
        <v>90</v>
      </c>
      <c r="G311" s="79">
        <v>10</v>
      </c>
      <c r="H311" s="110"/>
      <c r="I311" s="110"/>
      <c r="J311" s="110"/>
      <c r="K311" s="111"/>
      <c r="L311" s="111"/>
      <c r="M311" s="112"/>
      <c r="N311" s="113"/>
      <c r="O311" s="112"/>
      <c r="P311" s="112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26"/>
      <c r="AF311" s="27"/>
      <c r="AG311" s="33"/>
      <c r="AH311" s="34"/>
    </row>
    <row r="312" spans="1:34" s="17" customFormat="1" ht="53.25" customHeight="1" x14ac:dyDescent="0.55000000000000004">
      <c r="A312" s="65">
        <v>292</v>
      </c>
      <c r="B312" s="64" t="s">
        <v>285</v>
      </c>
      <c r="C312" s="66" t="s">
        <v>210</v>
      </c>
      <c r="D312" s="66" t="s">
        <v>288</v>
      </c>
      <c r="E312" s="79">
        <v>-20</v>
      </c>
      <c r="F312" s="79">
        <v>130</v>
      </c>
      <c r="G312" s="79">
        <v>10</v>
      </c>
      <c r="H312" s="110"/>
      <c r="I312" s="110"/>
      <c r="J312" s="110"/>
      <c r="K312" s="111"/>
      <c r="L312" s="111"/>
      <c r="M312" s="112"/>
      <c r="N312" s="113"/>
      <c r="O312" s="112"/>
      <c r="P312" s="112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26"/>
      <c r="AF312" s="27"/>
      <c r="AG312" s="33"/>
      <c r="AH312" s="34"/>
    </row>
    <row r="313" spans="1:34" s="17" customFormat="1" ht="54.75" customHeight="1" x14ac:dyDescent="0.55000000000000004">
      <c r="A313" s="65">
        <v>293</v>
      </c>
      <c r="B313" s="64" t="s">
        <v>285</v>
      </c>
      <c r="C313" s="66" t="s">
        <v>210</v>
      </c>
      <c r="D313" s="66" t="s">
        <v>288</v>
      </c>
      <c r="E313" s="79">
        <v>-10</v>
      </c>
      <c r="F313" s="79">
        <v>90</v>
      </c>
      <c r="G313" s="79">
        <v>10</v>
      </c>
      <c r="H313" s="110"/>
      <c r="I313" s="110"/>
      <c r="J313" s="110"/>
      <c r="K313" s="111"/>
      <c r="L313" s="111"/>
      <c r="M313" s="112"/>
      <c r="N313" s="113"/>
      <c r="O313" s="112"/>
      <c r="P313" s="112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26"/>
      <c r="AF313" s="27"/>
      <c r="AG313" s="33"/>
      <c r="AH313" s="34"/>
    </row>
    <row r="314" spans="1:34" s="17" customFormat="1" ht="60.75" customHeight="1" x14ac:dyDescent="0.55000000000000004">
      <c r="A314" s="65">
        <v>294</v>
      </c>
      <c r="B314" s="64" t="s">
        <v>285</v>
      </c>
      <c r="C314" s="66" t="s">
        <v>210</v>
      </c>
      <c r="D314" s="66" t="s">
        <v>288</v>
      </c>
      <c r="E314" s="79">
        <v>0</v>
      </c>
      <c r="F314" s="79">
        <v>180</v>
      </c>
      <c r="G314" s="79">
        <v>16</v>
      </c>
      <c r="H314" s="110"/>
      <c r="I314" s="110"/>
      <c r="J314" s="110"/>
      <c r="K314" s="111"/>
      <c r="L314" s="111"/>
      <c r="M314" s="112"/>
      <c r="N314" s="113"/>
      <c r="O314" s="112"/>
      <c r="P314" s="112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26"/>
      <c r="AF314" s="27"/>
      <c r="AG314" s="33"/>
      <c r="AH314" s="34"/>
    </row>
    <row r="315" spans="1:34" s="17" customFormat="1" ht="57" customHeight="1" x14ac:dyDescent="0.55000000000000004">
      <c r="A315" s="65">
        <v>295</v>
      </c>
      <c r="B315" s="64" t="s">
        <v>290</v>
      </c>
      <c r="C315" s="66" t="s">
        <v>356</v>
      </c>
      <c r="D315" s="66" t="s">
        <v>289</v>
      </c>
      <c r="E315" s="79">
        <v>-20</v>
      </c>
      <c r="F315" s="79">
        <v>120</v>
      </c>
      <c r="G315" s="79">
        <v>10</v>
      </c>
      <c r="H315" s="110"/>
      <c r="I315" s="110"/>
      <c r="J315" s="110"/>
      <c r="K315" s="111"/>
      <c r="L315" s="111"/>
      <c r="M315" s="112"/>
      <c r="N315" s="113"/>
      <c r="O315" s="112"/>
      <c r="P315" s="112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26"/>
      <c r="AF315" s="27"/>
      <c r="AG315" s="33"/>
      <c r="AH315" s="34"/>
    </row>
    <row r="316" spans="1:34" s="17" customFormat="1" ht="56.25" customHeight="1" x14ac:dyDescent="0.55000000000000004">
      <c r="A316" s="65">
        <v>296</v>
      </c>
      <c r="B316" s="64" t="s">
        <v>290</v>
      </c>
      <c r="C316" s="66" t="s">
        <v>356</v>
      </c>
      <c r="D316" s="66" t="s">
        <v>289</v>
      </c>
      <c r="E316" s="79">
        <v>-10</v>
      </c>
      <c r="F316" s="79">
        <v>90</v>
      </c>
      <c r="G316" s="79">
        <v>10</v>
      </c>
      <c r="H316" s="110"/>
      <c r="I316" s="110"/>
      <c r="J316" s="110"/>
      <c r="K316" s="111"/>
      <c r="L316" s="111"/>
      <c r="M316" s="112"/>
      <c r="N316" s="113"/>
      <c r="O316" s="112"/>
      <c r="P316" s="112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26"/>
      <c r="AF316" s="27"/>
      <c r="AG316" s="33"/>
      <c r="AH316" s="34"/>
    </row>
    <row r="317" spans="1:34" s="17" customFormat="1" ht="54.75" customHeight="1" x14ac:dyDescent="0.55000000000000004">
      <c r="A317" s="65">
        <v>297</v>
      </c>
      <c r="B317" s="64" t="s">
        <v>280</v>
      </c>
      <c r="C317" s="66" t="s">
        <v>356</v>
      </c>
      <c r="D317" s="66" t="s">
        <v>289</v>
      </c>
      <c r="E317" s="79">
        <v>-20</v>
      </c>
      <c r="F317" s="79">
        <v>120</v>
      </c>
      <c r="G317" s="79">
        <v>10</v>
      </c>
      <c r="H317" s="110"/>
      <c r="I317" s="110"/>
      <c r="J317" s="110"/>
      <c r="K317" s="111"/>
      <c r="L317" s="111"/>
      <c r="M317" s="112"/>
      <c r="N317" s="113"/>
      <c r="O317" s="112"/>
      <c r="P317" s="112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26"/>
      <c r="AF317" s="27"/>
      <c r="AG317" s="33"/>
      <c r="AH317" s="34"/>
    </row>
    <row r="318" spans="1:34" s="17" customFormat="1" ht="60" customHeight="1" x14ac:dyDescent="0.55000000000000004">
      <c r="A318" s="65">
        <v>298</v>
      </c>
      <c r="B318" s="64" t="s">
        <v>280</v>
      </c>
      <c r="C318" s="66" t="s">
        <v>356</v>
      </c>
      <c r="D318" s="66" t="s">
        <v>289</v>
      </c>
      <c r="E318" s="79">
        <v>-10</v>
      </c>
      <c r="F318" s="79">
        <v>90</v>
      </c>
      <c r="G318" s="79">
        <v>10</v>
      </c>
      <c r="H318" s="110"/>
      <c r="I318" s="110"/>
      <c r="J318" s="110"/>
      <c r="K318" s="111"/>
      <c r="L318" s="111"/>
      <c r="M318" s="112"/>
      <c r="N318" s="113"/>
      <c r="O318" s="112"/>
      <c r="P318" s="112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26"/>
      <c r="AF318" s="27"/>
      <c r="AG318" s="33"/>
      <c r="AH318" s="34"/>
    </row>
    <row r="319" spans="1:34" s="17" customFormat="1" ht="60" customHeight="1" x14ac:dyDescent="0.55000000000000004">
      <c r="A319" s="65">
        <v>299</v>
      </c>
      <c r="B319" s="64" t="s">
        <v>279</v>
      </c>
      <c r="C319" s="66" t="s">
        <v>356</v>
      </c>
      <c r="D319" s="66" t="s">
        <v>289</v>
      </c>
      <c r="E319" s="79">
        <v>-20</v>
      </c>
      <c r="F319" s="79">
        <v>250</v>
      </c>
      <c r="G319" s="79">
        <v>16</v>
      </c>
      <c r="H319" s="110"/>
      <c r="I319" s="110"/>
      <c r="J319" s="110"/>
      <c r="K319" s="111"/>
      <c r="L319" s="111"/>
      <c r="M319" s="112"/>
      <c r="N319" s="113"/>
      <c r="O319" s="112"/>
      <c r="P319" s="112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26"/>
      <c r="AF319" s="27"/>
      <c r="AG319" s="33"/>
      <c r="AH319" s="34"/>
    </row>
    <row r="320" spans="1:34" s="17" customFormat="1" ht="60" customHeight="1" x14ac:dyDescent="0.55000000000000004">
      <c r="A320" s="65">
        <v>300</v>
      </c>
      <c r="B320" s="64" t="s">
        <v>279</v>
      </c>
      <c r="C320" s="66" t="s">
        <v>356</v>
      </c>
      <c r="D320" s="66" t="s">
        <v>289</v>
      </c>
      <c r="E320" s="79">
        <v>0</v>
      </c>
      <c r="F320" s="79">
        <v>110</v>
      </c>
      <c r="G320" s="79">
        <v>90</v>
      </c>
      <c r="H320" s="110"/>
      <c r="I320" s="110"/>
      <c r="J320" s="110"/>
      <c r="K320" s="111"/>
      <c r="L320" s="111"/>
      <c r="M320" s="112"/>
      <c r="N320" s="113"/>
      <c r="O320" s="112"/>
      <c r="P320" s="112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26"/>
      <c r="AF320" s="27"/>
      <c r="AG320" s="33"/>
      <c r="AH320" s="34"/>
    </row>
    <row r="321" spans="1:34" s="17" customFormat="1" ht="57.75" customHeight="1" x14ac:dyDescent="0.55000000000000004">
      <c r="A321" s="65">
        <v>301</v>
      </c>
      <c r="B321" s="64" t="s">
        <v>281</v>
      </c>
      <c r="C321" s="66" t="s">
        <v>356</v>
      </c>
      <c r="D321" s="66" t="s">
        <v>289</v>
      </c>
      <c r="E321" s="79">
        <v>-20</v>
      </c>
      <c r="F321" s="79">
        <v>120</v>
      </c>
      <c r="G321" s="79">
        <v>10</v>
      </c>
      <c r="H321" s="110"/>
      <c r="I321" s="110"/>
      <c r="J321" s="110"/>
      <c r="K321" s="111"/>
      <c r="L321" s="111"/>
      <c r="M321" s="112"/>
      <c r="N321" s="113"/>
      <c r="O321" s="112"/>
      <c r="P321" s="112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26"/>
      <c r="AF321" s="27"/>
      <c r="AG321" s="33"/>
      <c r="AH321" s="34"/>
    </row>
    <row r="322" spans="1:34" s="17" customFormat="1" ht="57.75" customHeight="1" x14ac:dyDescent="0.55000000000000004">
      <c r="A322" s="65">
        <v>302</v>
      </c>
      <c r="B322" s="64" t="s">
        <v>281</v>
      </c>
      <c r="C322" s="66" t="s">
        <v>356</v>
      </c>
      <c r="D322" s="66" t="s">
        <v>289</v>
      </c>
      <c r="E322" s="79">
        <v>-10</v>
      </c>
      <c r="F322" s="79">
        <v>90</v>
      </c>
      <c r="G322" s="79">
        <v>10</v>
      </c>
      <c r="H322" s="110"/>
      <c r="I322" s="110"/>
      <c r="J322" s="110"/>
      <c r="K322" s="111"/>
      <c r="L322" s="111"/>
      <c r="M322" s="112"/>
      <c r="N322" s="113"/>
      <c r="O322" s="112"/>
      <c r="P322" s="112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26"/>
      <c r="AF322" s="27"/>
      <c r="AG322" s="33"/>
      <c r="AH322" s="34"/>
    </row>
    <row r="323" spans="1:34" s="17" customFormat="1" ht="57.75" customHeight="1" x14ac:dyDescent="0.55000000000000004">
      <c r="A323" s="65">
        <v>303</v>
      </c>
      <c r="B323" s="64" t="s">
        <v>282</v>
      </c>
      <c r="C323" s="66" t="s">
        <v>356</v>
      </c>
      <c r="D323" s="66" t="s">
        <v>289</v>
      </c>
      <c r="E323" s="79">
        <v>-20</v>
      </c>
      <c r="F323" s="79">
        <v>120</v>
      </c>
      <c r="G323" s="79">
        <v>10</v>
      </c>
      <c r="H323" s="110"/>
      <c r="I323" s="110"/>
      <c r="J323" s="110"/>
      <c r="K323" s="111"/>
      <c r="L323" s="111"/>
      <c r="M323" s="112"/>
      <c r="N323" s="113"/>
      <c r="O323" s="112"/>
      <c r="P323" s="112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26"/>
      <c r="AF323" s="27"/>
      <c r="AG323" s="33"/>
      <c r="AH323" s="34"/>
    </row>
    <row r="324" spans="1:34" s="17" customFormat="1" ht="57.75" customHeight="1" x14ac:dyDescent="0.55000000000000004">
      <c r="A324" s="65">
        <v>304</v>
      </c>
      <c r="B324" s="64" t="s">
        <v>282</v>
      </c>
      <c r="C324" s="66" t="s">
        <v>356</v>
      </c>
      <c r="D324" s="66" t="s">
        <v>289</v>
      </c>
      <c r="E324" s="79">
        <v>-10</v>
      </c>
      <c r="F324" s="79">
        <v>90</v>
      </c>
      <c r="G324" s="79">
        <v>10</v>
      </c>
      <c r="H324" s="110"/>
      <c r="I324" s="110"/>
      <c r="J324" s="110"/>
      <c r="K324" s="111"/>
      <c r="L324" s="111"/>
      <c r="M324" s="112"/>
      <c r="N324" s="113"/>
      <c r="O324" s="112"/>
      <c r="P324" s="112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26"/>
      <c r="AF324" s="27"/>
      <c r="AG324" s="33"/>
      <c r="AH324" s="34"/>
    </row>
    <row r="325" spans="1:34" s="17" customFormat="1" ht="57.75" customHeight="1" x14ac:dyDescent="0.55000000000000004">
      <c r="A325" s="65">
        <v>305</v>
      </c>
      <c r="B325" s="64" t="s">
        <v>291</v>
      </c>
      <c r="C325" s="66" t="s">
        <v>356</v>
      </c>
      <c r="D325" s="66" t="s">
        <v>289</v>
      </c>
      <c r="E325" s="79">
        <v>-20</v>
      </c>
      <c r="F325" s="79">
        <v>250</v>
      </c>
      <c r="G325" s="79">
        <v>16</v>
      </c>
      <c r="H325" s="110"/>
      <c r="I325" s="110"/>
      <c r="J325" s="110"/>
      <c r="K325" s="111"/>
      <c r="L325" s="111"/>
      <c r="M325" s="112"/>
      <c r="N325" s="113"/>
      <c r="O325" s="112"/>
      <c r="P325" s="112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26"/>
      <c r="AF325" s="27"/>
      <c r="AG325" s="33"/>
      <c r="AH325" s="34"/>
    </row>
    <row r="326" spans="1:34" s="17" customFormat="1" ht="57.75" customHeight="1" x14ac:dyDescent="0.55000000000000004">
      <c r="A326" s="65">
        <v>306</v>
      </c>
      <c r="B326" s="64" t="s">
        <v>282</v>
      </c>
      <c r="C326" s="66" t="s">
        <v>356</v>
      </c>
      <c r="D326" s="66" t="s">
        <v>289</v>
      </c>
      <c r="E326" s="79">
        <v>-30</v>
      </c>
      <c r="F326" s="79">
        <v>185</v>
      </c>
      <c r="G326" s="79">
        <v>10</v>
      </c>
      <c r="H326" s="110"/>
      <c r="I326" s="110"/>
      <c r="J326" s="110"/>
      <c r="K326" s="111"/>
      <c r="L326" s="111"/>
      <c r="M326" s="112"/>
      <c r="N326" s="113"/>
      <c r="O326" s="112"/>
      <c r="P326" s="112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26"/>
      <c r="AF326" s="27"/>
      <c r="AG326" s="33"/>
      <c r="AH326" s="34"/>
    </row>
    <row r="327" spans="1:34" s="17" customFormat="1" ht="60" customHeight="1" x14ac:dyDescent="0.55000000000000004">
      <c r="A327" s="65">
        <v>307</v>
      </c>
      <c r="B327" s="64" t="s">
        <v>292</v>
      </c>
      <c r="C327" s="66"/>
      <c r="D327" s="66"/>
      <c r="E327" s="79">
        <v>-30</v>
      </c>
      <c r="F327" s="79">
        <v>400</v>
      </c>
      <c r="G327" s="79">
        <v>40</v>
      </c>
      <c r="H327" s="110"/>
      <c r="I327" s="110"/>
      <c r="J327" s="110"/>
      <c r="K327" s="111"/>
      <c r="L327" s="111"/>
      <c r="M327" s="112"/>
      <c r="N327" s="113"/>
      <c r="O327" s="112"/>
      <c r="P327" s="112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26"/>
      <c r="AF327" s="27"/>
      <c r="AG327" s="33"/>
      <c r="AH327" s="34"/>
    </row>
    <row r="328" spans="1:34" s="17" customFormat="1" ht="28.5" customHeight="1" x14ac:dyDescent="0.55000000000000004">
      <c r="A328" s="65">
        <v>308</v>
      </c>
      <c r="B328" s="64" t="s">
        <v>283</v>
      </c>
      <c r="C328" s="66"/>
      <c r="D328" s="66"/>
      <c r="E328" s="79">
        <v>-10</v>
      </c>
      <c r="F328" s="79">
        <v>110</v>
      </c>
      <c r="G328" s="79">
        <v>10</v>
      </c>
      <c r="H328" s="87"/>
      <c r="I328" s="87"/>
      <c r="J328" s="87"/>
      <c r="K328" s="88"/>
      <c r="L328" s="88"/>
      <c r="M328" s="89"/>
      <c r="N328" s="90"/>
      <c r="O328" s="89"/>
      <c r="P328" s="89"/>
      <c r="Q328" s="87"/>
      <c r="R328" s="87"/>
      <c r="S328" s="110"/>
      <c r="T328" s="110"/>
      <c r="U328" s="110"/>
      <c r="V328" s="110"/>
      <c r="W328" s="110"/>
      <c r="X328" s="110"/>
      <c r="Y328" s="110"/>
      <c r="Z328" s="110"/>
      <c r="AA328" s="110"/>
      <c r="AB328" s="91"/>
      <c r="AC328" s="92"/>
      <c r="AD328" s="93"/>
      <c r="AE328" s="26"/>
      <c r="AF328" s="27"/>
      <c r="AG328" s="33"/>
      <c r="AH328" s="34"/>
    </row>
    <row r="329" spans="1:34" s="17" customFormat="1" ht="23.25" customHeight="1" x14ac:dyDescent="0.55000000000000004">
      <c r="A329" s="65">
        <v>309</v>
      </c>
      <c r="B329" s="64" t="s">
        <v>284</v>
      </c>
      <c r="C329" s="66"/>
      <c r="D329" s="66"/>
      <c r="E329" s="79"/>
      <c r="F329" s="79"/>
      <c r="G329" s="79"/>
      <c r="H329" s="87"/>
      <c r="I329" s="87"/>
      <c r="J329" s="87"/>
      <c r="K329" s="88"/>
      <c r="L329" s="88"/>
      <c r="M329" s="89"/>
      <c r="N329" s="90"/>
      <c r="O329" s="89"/>
      <c r="P329" s="89"/>
      <c r="Q329" s="87"/>
      <c r="R329" s="87"/>
      <c r="S329" s="110"/>
      <c r="T329" s="110"/>
      <c r="U329" s="110"/>
      <c r="V329" s="110"/>
      <c r="W329" s="110"/>
      <c r="X329" s="110"/>
      <c r="Y329" s="110"/>
      <c r="Z329" s="110"/>
      <c r="AA329" s="110"/>
      <c r="AB329" s="91"/>
      <c r="AC329" s="92"/>
      <c r="AD329" s="93"/>
      <c r="AE329" s="26"/>
      <c r="AF329" s="27"/>
      <c r="AG329" s="33"/>
      <c r="AH329" s="34"/>
    </row>
    <row r="330" spans="1:34" s="102" customFormat="1" ht="15.6" x14ac:dyDescent="0.55000000000000004">
      <c r="A330" s="104"/>
      <c r="B330" s="103" t="s">
        <v>58</v>
      </c>
      <c r="C330" s="97"/>
      <c r="D330" s="97"/>
      <c r="E330" s="98"/>
      <c r="F330" s="98"/>
      <c r="G330" s="98"/>
      <c r="H330" s="110"/>
      <c r="I330" s="110"/>
      <c r="J330" s="110"/>
      <c r="K330" s="111"/>
      <c r="L330" s="111"/>
      <c r="M330" s="112"/>
      <c r="N330" s="113"/>
      <c r="O330" s="112"/>
      <c r="P330" s="112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99"/>
      <c r="AF330" s="94"/>
      <c r="AG330" s="100"/>
      <c r="AH330" s="101"/>
    </row>
    <row r="331" spans="1:34" s="17" customFormat="1" ht="40.5" customHeight="1" x14ac:dyDescent="0.55000000000000004">
      <c r="A331" s="65">
        <v>310</v>
      </c>
      <c r="B331" s="64" t="s">
        <v>61</v>
      </c>
      <c r="C331" s="66" t="s">
        <v>59</v>
      </c>
      <c r="D331" s="66"/>
      <c r="E331" s="79"/>
      <c r="F331" s="79">
        <v>80</v>
      </c>
      <c r="G331" s="79">
        <v>16</v>
      </c>
      <c r="H331" s="87"/>
      <c r="I331" s="87"/>
      <c r="J331" s="87"/>
      <c r="K331" s="88"/>
      <c r="L331" s="88"/>
      <c r="M331" s="89"/>
      <c r="N331" s="90"/>
      <c r="O331" s="112"/>
      <c r="P331" s="112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26"/>
      <c r="AF331" s="27"/>
      <c r="AG331" s="33"/>
      <c r="AH331" s="34"/>
    </row>
    <row r="332" spans="1:34" s="17" customFormat="1" ht="40.5" customHeight="1" x14ac:dyDescent="0.55000000000000004">
      <c r="A332" s="65">
        <v>311</v>
      </c>
      <c r="B332" s="64" t="s">
        <v>60</v>
      </c>
      <c r="C332" s="66" t="s">
        <v>59</v>
      </c>
      <c r="D332" s="66"/>
      <c r="E332" s="79"/>
      <c r="F332" s="79">
        <v>80</v>
      </c>
      <c r="G332" s="79">
        <v>25</v>
      </c>
      <c r="H332" s="110"/>
      <c r="I332" s="110"/>
      <c r="J332" s="110"/>
      <c r="K332" s="111"/>
      <c r="L332" s="111"/>
      <c r="M332" s="112"/>
      <c r="N332" s="113"/>
      <c r="O332" s="89"/>
      <c r="P332" s="87"/>
      <c r="Q332" s="87"/>
      <c r="R332" s="87"/>
      <c r="S332" s="87"/>
      <c r="T332" s="87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26"/>
      <c r="AF332" s="27"/>
      <c r="AG332" s="33"/>
      <c r="AH332" s="34"/>
    </row>
    <row r="333" spans="1:34" s="17" customFormat="1" ht="40.5" customHeight="1" x14ac:dyDescent="0.55000000000000004">
      <c r="A333" s="65">
        <v>312</v>
      </c>
      <c r="B333" s="64" t="s">
        <v>293</v>
      </c>
      <c r="C333" s="66" t="s">
        <v>33</v>
      </c>
      <c r="D333" s="66"/>
      <c r="E333" s="79"/>
      <c r="F333" s="79">
        <v>80</v>
      </c>
      <c r="G333" s="79">
        <v>25</v>
      </c>
      <c r="H333" s="110"/>
      <c r="I333" s="110"/>
      <c r="J333" s="110"/>
      <c r="K333" s="111"/>
      <c r="L333" s="111"/>
      <c r="M333" s="112"/>
      <c r="N333" s="113"/>
      <c r="O333" s="112"/>
      <c r="P333" s="112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26"/>
      <c r="AF333" s="27"/>
      <c r="AG333" s="33"/>
      <c r="AH333" s="34"/>
    </row>
    <row r="334" spans="1:34" s="17" customFormat="1" ht="40.5" customHeight="1" x14ac:dyDescent="0.55000000000000004">
      <c r="A334" s="65">
        <v>313</v>
      </c>
      <c r="B334" s="64" t="s">
        <v>64</v>
      </c>
      <c r="C334" s="66" t="s">
        <v>33</v>
      </c>
      <c r="D334" s="66"/>
      <c r="E334" s="79"/>
      <c r="F334" s="79">
        <v>80</v>
      </c>
      <c r="G334" s="79">
        <v>16</v>
      </c>
      <c r="H334" s="110"/>
      <c r="I334" s="110"/>
      <c r="J334" s="110"/>
      <c r="K334" s="111"/>
      <c r="L334" s="111"/>
      <c r="M334" s="102"/>
      <c r="N334" s="113"/>
      <c r="O334" s="112"/>
      <c r="P334" s="112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26"/>
      <c r="AF334" s="27"/>
      <c r="AG334" s="33"/>
      <c r="AH334" s="34"/>
    </row>
    <row r="335" spans="1:34" s="17" customFormat="1" ht="40.5" customHeight="1" x14ac:dyDescent="0.55000000000000004">
      <c r="A335" s="65">
        <v>314</v>
      </c>
      <c r="B335" s="64" t="s">
        <v>65</v>
      </c>
      <c r="C335" s="66" t="s">
        <v>33</v>
      </c>
      <c r="D335" s="66"/>
      <c r="E335" s="79"/>
      <c r="F335" s="79">
        <v>80</v>
      </c>
      <c r="G335" s="79">
        <v>16</v>
      </c>
      <c r="H335" s="110"/>
      <c r="I335" s="110"/>
      <c r="J335" s="110"/>
      <c r="K335" s="111"/>
      <c r="L335" s="111"/>
      <c r="M335" s="112"/>
      <c r="N335" s="113"/>
      <c r="O335" s="112"/>
      <c r="P335" s="112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26"/>
      <c r="AF335" s="27"/>
      <c r="AG335" s="33"/>
      <c r="AH335" s="34"/>
    </row>
    <row r="336" spans="1:34" s="17" customFormat="1" ht="40.5" customHeight="1" x14ac:dyDescent="0.55000000000000004">
      <c r="A336" s="65">
        <v>315</v>
      </c>
      <c r="B336" s="64" t="s">
        <v>65</v>
      </c>
      <c r="C336" s="66" t="s">
        <v>33</v>
      </c>
      <c r="D336" s="66"/>
      <c r="E336" s="79"/>
      <c r="F336" s="79">
        <v>80</v>
      </c>
      <c r="G336" s="79">
        <v>25</v>
      </c>
      <c r="H336" s="110"/>
      <c r="I336" s="110"/>
      <c r="J336" s="110"/>
      <c r="K336" s="111"/>
      <c r="L336" s="111"/>
      <c r="M336" s="112"/>
      <c r="N336" s="113"/>
      <c r="O336" s="112"/>
      <c r="P336" s="112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26"/>
      <c r="AF336" s="27"/>
      <c r="AG336" s="33"/>
      <c r="AH336" s="34"/>
    </row>
    <row r="337" spans="1:34" s="17" customFormat="1" ht="48.75" customHeight="1" x14ac:dyDescent="0.55000000000000004">
      <c r="A337" s="65">
        <v>316</v>
      </c>
      <c r="B337" s="64" t="s">
        <v>66</v>
      </c>
      <c r="C337" s="66" t="s">
        <v>47</v>
      </c>
      <c r="D337" s="66"/>
      <c r="E337" s="79"/>
      <c r="F337" s="79">
        <v>80</v>
      </c>
      <c r="G337" s="79">
        <v>16</v>
      </c>
      <c r="H337" s="110"/>
      <c r="I337" s="110"/>
      <c r="J337" s="110"/>
      <c r="K337" s="111"/>
      <c r="L337" s="111"/>
      <c r="M337" s="112"/>
      <c r="N337" s="113"/>
      <c r="O337" s="112"/>
      <c r="P337" s="112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26"/>
      <c r="AF337" s="27"/>
      <c r="AG337" s="33"/>
      <c r="AH337" s="34"/>
    </row>
    <row r="338" spans="1:34" s="17" customFormat="1" ht="55.5" customHeight="1" x14ac:dyDescent="0.55000000000000004">
      <c r="A338" s="65">
        <v>317</v>
      </c>
      <c r="B338" s="64" t="s">
        <v>63</v>
      </c>
      <c r="C338" s="66" t="s">
        <v>33</v>
      </c>
      <c r="D338" s="66"/>
      <c r="E338" s="79"/>
      <c r="F338" s="79">
        <v>90</v>
      </c>
      <c r="G338" s="79">
        <v>16</v>
      </c>
      <c r="H338" s="110"/>
      <c r="I338" s="110"/>
      <c r="J338" s="110"/>
      <c r="K338" s="111"/>
      <c r="L338" s="111"/>
      <c r="M338" s="112"/>
      <c r="N338" s="113"/>
      <c r="O338" s="112"/>
      <c r="P338" s="112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26"/>
      <c r="AF338" s="27"/>
      <c r="AG338" s="33"/>
      <c r="AH338" s="34"/>
    </row>
    <row r="339" spans="1:34" s="17" customFormat="1" ht="48" customHeight="1" x14ac:dyDescent="0.55000000000000004">
      <c r="A339" s="65">
        <v>318</v>
      </c>
      <c r="B339" s="64" t="s">
        <v>62</v>
      </c>
      <c r="C339" s="66" t="s">
        <v>33</v>
      </c>
      <c r="D339" s="66"/>
      <c r="E339" s="79"/>
      <c r="F339" s="79">
        <v>225</v>
      </c>
      <c r="G339" s="79">
        <v>16</v>
      </c>
      <c r="H339" s="87"/>
      <c r="I339" s="87"/>
      <c r="J339" s="87"/>
      <c r="K339" s="88"/>
      <c r="L339" s="88"/>
      <c r="M339" s="89"/>
      <c r="N339" s="90"/>
      <c r="O339" s="89"/>
      <c r="P339" s="89"/>
      <c r="Q339" s="87"/>
      <c r="R339" s="87"/>
      <c r="S339" s="87"/>
      <c r="T339" s="87"/>
      <c r="U339" s="110"/>
      <c r="V339" s="110"/>
      <c r="W339" s="110"/>
      <c r="X339" s="110"/>
      <c r="Y339" s="110"/>
      <c r="Z339" s="110"/>
      <c r="AA339" s="110"/>
      <c r="AB339" s="91"/>
      <c r="AC339" s="92"/>
      <c r="AD339" s="93"/>
      <c r="AE339" s="26"/>
      <c r="AF339" s="27"/>
      <c r="AG339" s="33"/>
      <c r="AH339" s="34"/>
    </row>
    <row r="340" spans="1:34" s="102" customFormat="1" ht="16.5" customHeight="1" x14ac:dyDescent="0.55000000000000004">
      <c r="A340" s="104"/>
      <c r="B340" s="103" t="s">
        <v>345</v>
      </c>
      <c r="C340" s="97"/>
      <c r="D340" s="97"/>
      <c r="E340" s="98"/>
      <c r="F340" s="98"/>
      <c r="G340" s="98"/>
      <c r="H340" s="110"/>
      <c r="I340" s="110"/>
      <c r="J340" s="110"/>
      <c r="K340" s="111"/>
      <c r="L340" s="111"/>
      <c r="M340" s="112"/>
      <c r="N340" s="113"/>
      <c r="O340" s="112"/>
      <c r="P340" s="112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99"/>
      <c r="AF340" s="94"/>
      <c r="AG340" s="100"/>
      <c r="AH340" s="101"/>
    </row>
    <row r="341" spans="1:34" s="17" customFormat="1" ht="57" customHeight="1" x14ac:dyDescent="0.55000000000000004">
      <c r="A341" s="65">
        <v>319</v>
      </c>
      <c r="B341" s="64" t="s">
        <v>329</v>
      </c>
      <c r="C341" s="66" t="s">
        <v>221</v>
      </c>
      <c r="D341" s="66"/>
      <c r="E341" s="79">
        <v>30</v>
      </c>
      <c r="F341" s="79">
        <v>70</v>
      </c>
      <c r="G341" s="79">
        <v>10</v>
      </c>
      <c r="H341" s="110"/>
      <c r="I341" s="110"/>
      <c r="J341" s="110"/>
      <c r="K341" s="111"/>
      <c r="L341" s="111"/>
      <c r="M341" s="112"/>
      <c r="N341" s="113"/>
      <c r="O341" s="112"/>
      <c r="P341" s="112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26"/>
      <c r="AF341" s="27"/>
      <c r="AG341" s="33"/>
      <c r="AH341" s="34"/>
    </row>
    <row r="342" spans="1:34" s="17" customFormat="1" ht="57" customHeight="1" x14ac:dyDescent="0.55000000000000004">
      <c r="A342" s="65">
        <v>320</v>
      </c>
      <c r="B342" s="64" t="s">
        <v>330</v>
      </c>
      <c r="C342" s="66" t="s">
        <v>49</v>
      </c>
      <c r="D342" s="66"/>
      <c r="E342" s="79">
        <v>0</v>
      </c>
      <c r="F342" s="79">
        <v>40</v>
      </c>
      <c r="G342" s="79">
        <v>10</v>
      </c>
      <c r="H342" s="110"/>
      <c r="I342" s="110"/>
      <c r="J342" s="110"/>
      <c r="K342" s="111"/>
      <c r="L342" s="111"/>
      <c r="M342" s="112"/>
      <c r="N342" s="113"/>
      <c r="O342" s="112"/>
      <c r="P342" s="112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10"/>
      <c r="AE342" s="26"/>
      <c r="AF342" s="27"/>
      <c r="AG342" s="33"/>
      <c r="AH342" s="34"/>
    </row>
    <row r="343" spans="1:34" s="17" customFormat="1" ht="57" customHeight="1" x14ac:dyDescent="0.55000000000000004">
      <c r="A343" s="65">
        <v>321</v>
      </c>
      <c r="B343" s="64" t="s">
        <v>330</v>
      </c>
      <c r="C343" s="66" t="s">
        <v>49</v>
      </c>
      <c r="D343" s="66"/>
      <c r="E343" s="79">
        <v>20</v>
      </c>
      <c r="F343" s="79">
        <v>60</v>
      </c>
      <c r="G343" s="79">
        <v>10</v>
      </c>
      <c r="H343" s="110"/>
      <c r="I343" s="110"/>
      <c r="J343" s="110"/>
      <c r="K343" s="111"/>
      <c r="L343" s="111"/>
      <c r="M343" s="112"/>
      <c r="N343" s="113"/>
      <c r="O343" s="112"/>
      <c r="P343" s="112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26"/>
      <c r="AF343" s="27"/>
      <c r="AG343" s="33"/>
      <c r="AH343" s="34"/>
    </row>
    <row r="344" spans="1:34" s="17" customFormat="1" ht="57" customHeight="1" x14ac:dyDescent="0.55000000000000004">
      <c r="A344" s="65">
        <v>322</v>
      </c>
      <c r="B344" s="64" t="s">
        <v>330</v>
      </c>
      <c r="C344" s="66" t="s">
        <v>49</v>
      </c>
      <c r="D344" s="66"/>
      <c r="E344" s="79">
        <v>40</v>
      </c>
      <c r="F344" s="79">
        <v>80</v>
      </c>
      <c r="G344" s="79">
        <v>10</v>
      </c>
      <c r="H344" s="110"/>
      <c r="I344" s="110"/>
      <c r="J344" s="110"/>
      <c r="K344" s="111"/>
      <c r="L344" s="111"/>
      <c r="M344" s="112"/>
      <c r="N344" s="113"/>
      <c r="O344" s="112"/>
      <c r="P344" s="112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26"/>
      <c r="AF344" s="27"/>
      <c r="AG344" s="33"/>
      <c r="AH344" s="34"/>
    </row>
    <row r="345" spans="1:34" s="17" customFormat="1" ht="57" customHeight="1" x14ac:dyDescent="0.55000000000000004">
      <c r="A345" s="65">
        <v>323</v>
      </c>
      <c r="B345" s="64" t="s">
        <v>330</v>
      </c>
      <c r="C345" s="66" t="s">
        <v>49</v>
      </c>
      <c r="D345" s="66"/>
      <c r="E345" s="79">
        <v>60</v>
      </c>
      <c r="F345" s="79">
        <v>100</v>
      </c>
      <c r="G345" s="79">
        <v>10</v>
      </c>
      <c r="H345" s="110"/>
      <c r="I345" s="110"/>
      <c r="J345" s="110"/>
      <c r="K345" s="111"/>
      <c r="L345" s="111"/>
      <c r="M345" s="112"/>
      <c r="N345" s="113"/>
      <c r="O345" s="112"/>
      <c r="P345" s="112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26"/>
      <c r="AF345" s="27"/>
      <c r="AG345" s="33"/>
      <c r="AH345" s="34"/>
    </row>
    <row r="346" spans="1:34" s="17" customFormat="1" ht="57" customHeight="1" x14ac:dyDescent="0.55000000000000004">
      <c r="A346" s="65">
        <v>324</v>
      </c>
      <c r="B346" s="64" t="s">
        <v>330</v>
      </c>
      <c r="C346" s="66" t="s">
        <v>49</v>
      </c>
      <c r="D346" s="66"/>
      <c r="E346" s="79">
        <v>80</v>
      </c>
      <c r="F346" s="79">
        <v>120</v>
      </c>
      <c r="G346" s="79">
        <v>10</v>
      </c>
      <c r="H346" s="110"/>
      <c r="I346" s="110"/>
      <c r="J346" s="110"/>
      <c r="K346" s="111"/>
      <c r="L346" s="111"/>
      <c r="M346" s="112"/>
      <c r="N346" s="113"/>
      <c r="O346" s="112"/>
      <c r="P346" s="112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26"/>
      <c r="AF346" s="27"/>
      <c r="AG346" s="33"/>
      <c r="AH346" s="34"/>
    </row>
    <row r="347" spans="1:34" s="17" customFormat="1" ht="57" customHeight="1" x14ac:dyDescent="0.55000000000000004">
      <c r="A347" s="65">
        <v>325</v>
      </c>
      <c r="B347" s="64" t="s">
        <v>330</v>
      </c>
      <c r="C347" s="66" t="s">
        <v>49</v>
      </c>
      <c r="D347" s="66"/>
      <c r="E347" s="79">
        <v>100</v>
      </c>
      <c r="F347" s="79">
        <v>140</v>
      </c>
      <c r="G347" s="79">
        <v>10</v>
      </c>
      <c r="H347" s="110"/>
      <c r="I347" s="110"/>
      <c r="J347" s="110"/>
      <c r="K347" s="111"/>
      <c r="L347" s="111"/>
      <c r="M347" s="112"/>
      <c r="N347" s="113"/>
      <c r="O347" s="112"/>
      <c r="P347" s="112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26"/>
      <c r="AF347" s="27"/>
      <c r="AG347" s="33"/>
      <c r="AH347" s="34"/>
    </row>
    <row r="348" spans="1:34" s="17" customFormat="1" ht="57" customHeight="1" x14ac:dyDescent="0.55000000000000004">
      <c r="A348" s="65">
        <v>326</v>
      </c>
      <c r="B348" s="64" t="s">
        <v>330</v>
      </c>
      <c r="C348" s="66" t="s">
        <v>49</v>
      </c>
      <c r="D348" s="66"/>
      <c r="E348" s="79">
        <v>120</v>
      </c>
      <c r="F348" s="79">
        <v>160</v>
      </c>
      <c r="G348" s="79">
        <v>10</v>
      </c>
      <c r="H348" s="110"/>
      <c r="I348" s="110"/>
      <c r="J348" s="110"/>
      <c r="K348" s="111"/>
      <c r="L348" s="111"/>
      <c r="M348" s="112"/>
      <c r="N348" s="113"/>
      <c r="O348" s="112"/>
      <c r="P348" s="112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26"/>
      <c r="AF348" s="27"/>
      <c r="AG348" s="33"/>
      <c r="AH348" s="34"/>
    </row>
    <row r="349" spans="1:34" s="17" customFormat="1" ht="57" customHeight="1" x14ac:dyDescent="0.55000000000000004">
      <c r="A349" s="65">
        <v>327</v>
      </c>
      <c r="B349" s="64" t="s">
        <v>330</v>
      </c>
      <c r="C349" s="66" t="s">
        <v>49</v>
      </c>
      <c r="D349" s="66"/>
      <c r="E349" s="79">
        <v>140</v>
      </c>
      <c r="F349" s="79">
        <v>180</v>
      </c>
      <c r="G349" s="79">
        <v>10</v>
      </c>
      <c r="H349" s="110"/>
      <c r="I349" s="110"/>
      <c r="J349" s="110"/>
      <c r="K349" s="111"/>
      <c r="L349" s="111"/>
      <c r="M349" s="112"/>
      <c r="N349" s="113"/>
      <c r="O349" s="112"/>
      <c r="P349" s="112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26"/>
      <c r="AF349" s="27"/>
      <c r="AG349" s="33"/>
      <c r="AH349" s="34"/>
    </row>
    <row r="350" spans="1:34" s="17" customFormat="1" ht="57" customHeight="1" x14ac:dyDescent="0.55000000000000004">
      <c r="A350" s="65">
        <v>328</v>
      </c>
      <c r="B350" s="64" t="s">
        <v>330</v>
      </c>
      <c r="C350" s="66" t="s">
        <v>49</v>
      </c>
      <c r="D350" s="66"/>
      <c r="E350" s="79">
        <v>0</v>
      </c>
      <c r="F350" s="79">
        <v>40</v>
      </c>
      <c r="G350" s="79">
        <v>16</v>
      </c>
      <c r="H350" s="110"/>
      <c r="I350" s="110"/>
      <c r="J350" s="110"/>
      <c r="K350" s="111"/>
      <c r="L350" s="111"/>
      <c r="M350" s="112"/>
      <c r="N350" s="113"/>
      <c r="O350" s="112"/>
      <c r="P350" s="112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26"/>
      <c r="AF350" s="27"/>
      <c r="AG350" s="33"/>
      <c r="AH350" s="34"/>
    </row>
    <row r="351" spans="1:34" s="17" customFormat="1" ht="57" customHeight="1" x14ac:dyDescent="0.55000000000000004">
      <c r="A351" s="65">
        <v>329</v>
      </c>
      <c r="B351" s="64" t="s">
        <v>330</v>
      </c>
      <c r="C351" s="66" t="s">
        <v>49</v>
      </c>
      <c r="D351" s="66"/>
      <c r="E351" s="79">
        <v>20</v>
      </c>
      <c r="F351" s="79">
        <v>60</v>
      </c>
      <c r="G351" s="79">
        <v>16</v>
      </c>
      <c r="H351" s="110"/>
      <c r="I351" s="110"/>
      <c r="J351" s="110"/>
      <c r="K351" s="111"/>
      <c r="L351" s="111"/>
      <c r="M351" s="112"/>
      <c r="N351" s="113"/>
      <c r="O351" s="112"/>
      <c r="P351" s="112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26"/>
      <c r="AF351" s="27"/>
      <c r="AG351" s="33"/>
      <c r="AH351" s="34"/>
    </row>
    <row r="352" spans="1:34" s="17" customFormat="1" ht="57" customHeight="1" x14ac:dyDescent="0.55000000000000004">
      <c r="A352" s="65">
        <v>330</v>
      </c>
      <c r="B352" s="64" t="s">
        <v>330</v>
      </c>
      <c r="C352" s="66" t="s">
        <v>49</v>
      </c>
      <c r="D352" s="66"/>
      <c r="E352" s="79">
        <v>40</v>
      </c>
      <c r="F352" s="79">
        <v>80</v>
      </c>
      <c r="G352" s="79">
        <v>16</v>
      </c>
      <c r="H352" s="110"/>
      <c r="I352" s="110"/>
      <c r="J352" s="110"/>
      <c r="K352" s="111"/>
      <c r="L352" s="111"/>
      <c r="M352" s="112"/>
      <c r="N352" s="113"/>
      <c r="O352" s="112"/>
      <c r="P352" s="112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26"/>
      <c r="AF352" s="27"/>
      <c r="AG352" s="33"/>
      <c r="AH352" s="34"/>
    </row>
    <row r="353" spans="1:34" s="17" customFormat="1" ht="57" customHeight="1" x14ac:dyDescent="0.55000000000000004">
      <c r="A353" s="65">
        <v>331</v>
      </c>
      <c r="B353" s="64" t="s">
        <v>330</v>
      </c>
      <c r="C353" s="66" t="s">
        <v>49</v>
      </c>
      <c r="D353" s="66"/>
      <c r="E353" s="79">
        <v>60</v>
      </c>
      <c r="F353" s="79">
        <v>100</v>
      </c>
      <c r="G353" s="79">
        <v>16</v>
      </c>
      <c r="H353" s="110"/>
      <c r="I353" s="110"/>
      <c r="J353" s="110"/>
      <c r="K353" s="111"/>
      <c r="L353" s="111"/>
      <c r="M353" s="112"/>
      <c r="N353" s="113"/>
      <c r="O353" s="112"/>
      <c r="P353" s="112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26"/>
      <c r="AF353" s="27"/>
      <c r="AG353" s="33"/>
      <c r="AH353" s="34"/>
    </row>
    <row r="354" spans="1:34" s="17" customFormat="1" ht="57" customHeight="1" x14ac:dyDescent="0.55000000000000004">
      <c r="A354" s="65">
        <v>332</v>
      </c>
      <c r="B354" s="64" t="s">
        <v>330</v>
      </c>
      <c r="C354" s="66" t="s">
        <v>49</v>
      </c>
      <c r="D354" s="66"/>
      <c r="E354" s="79">
        <v>80</v>
      </c>
      <c r="F354" s="79">
        <v>120</v>
      </c>
      <c r="G354" s="79">
        <v>16</v>
      </c>
      <c r="H354" s="110"/>
      <c r="I354" s="110"/>
      <c r="J354" s="110"/>
      <c r="K354" s="111"/>
      <c r="L354" s="111"/>
      <c r="M354" s="112"/>
      <c r="N354" s="113"/>
      <c r="O354" s="112"/>
      <c r="P354" s="112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26"/>
      <c r="AF354" s="27"/>
      <c r="AG354" s="33"/>
      <c r="AH354" s="34"/>
    </row>
    <row r="355" spans="1:34" s="17" customFormat="1" ht="57" customHeight="1" x14ac:dyDescent="0.55000000000000004">
      <c r="A355" s="65">
        <v>333</v>
      </c>
      <c r="B355" s="64" t="s">
        <v>330</v>
      </c>
      <c r="C355" s="66" t="s">
        <v>49</v>
      </c>
      <c r="D355" s="66"/>
      <c r="E355" s="79">
        <v>100</v>
      </c>
      <c r="F355" s="79">
        <v>140</v>
      </c>
      <c r="G355" s="79">
        <v>16</v>
      </c>
      <c r="H355" s="110"/>
      <c r="I355" s="110"/>
      <c r="J355" s="110"/>
      <c r="K355" s="111"/>
      <c r="L355" s="111"/>
      <c r="M355" s="112"/>
      <c r="N355" s="113"/>
      <c r="O355" s="112"/>
      <c r="P355" s="112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26"/>
      <c r="AF355" s="27"/>
      <c r="AG355" s="33"/>
      <c r="AH355" s="34"/>
    </row>
    <row r="356" spans="1:34" s="17" customFormat="1" ht="57" customHeight="1" x14ac:dyDescent="0.55000000000000004">
      <c r="A356" s="65">
        <v>334</v>
      </c>
      <c r="B356" s="64" t="s">
        <v>330</v>
      </c>
      <c r="C356" s="66" t="s">
        <v>49</v>
      </c>
      <c r="D356" s="66"/>
      <c r="E356" s="79">
        <v>120</v>
      </c>
      <c r="F356" s="79">
        <v>160</v>
      </c>
      <c r="G356" s="79">
        <v>16</v>
      </c>
      <c r="H356" s="87"/>
      <c r="I356" s="87"/>
      <c r="J356" s="87"/>
      <c r="K356" s="88"/>
      <c r="L356" s="88"/>
      <c r="M356" s="89"/>
      <c r="N356" s="90"/>
      <c r="O356" s="89"/>
      <c r="P356" s="89"/>
      <c r="Q356" s="87"/>
      <c r="R356" s="87"/>
      <c r="S356" s="87"/>
      <c r="T356" s="87"/>
      <c r="U356" s="87"/>
      <c r="V356" s="110"/>
      <c r="W356" s="110"/>
      <c r="X356" s="110"/>
      <c r="Y356" s="110"/>
      <c r="Z356" s="110"/>
      <c r="AA356" s="110"/>
      <c r="AB356" s="91"/>
      <c r="AC356" s="92"/>
      <c r="AD356" s="93"/>
      <c r="AE356" s="26"/>
      <c r="AF356" s="27"/>
      <c r="AG356" s="33"/>
      <c r="AH356" s="34"/>
    </row>
    <row r="357" spans="1:34" s="17" customFormat="1" ht="57" customHeight="1" x14ac:dyDescent="0.55000000000000004">
      <c r="A357" s="65">
        <v>335</v>
      </c>
      <c r="B357" s="64" t="s">
        <v>330</v>
      </c>
      <c r="C357" s="66" t="s">
        <v>49</v>
      </c>
      <c r="D357" s="66"/>
      <c r="E357" s="79">
        <v>140</v>
      </c>
      <c r="F357" s="79">
        <v>180</v>
      </c>
      <c r="G357" s="79">
        <v>16</v>
      </c>
      <c r="H357" s="110"/>
      <c r="I357" s="110"/>
      <c r="J357" s="110"/>
      <c r="K357" s="111"/>
      <c r="L357" s="111"/>
      <c r="M357" s="112"/>
      <c r="N357" s="113"/>
      <c r="O357" s="112"/>
      <c r="P357" s="112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26"/>
      <c r="AF357" s="27"/>
      <c r="AG357" s="33"/>
      <c r="AH357" s="34"/>
    </row>
    <row r="358" spans="1:34" s="17" customFormat="1" ht="57" customHeight="1" x14ac:dyDescent="0.55000000000000004">
      <c r="A358" s="65">
        <v>336</v>
      </c>
      <c r="B358" s="64" t="s">
        <v>331</v>
      </c>
      <c r="C358" s="66" t="s">
        <v>49</v>
      </c>
      <c r="D358" s="66"/>
      <c r="E358" s="79"/>
      <c r="F358" s="79">
        <v>55</v>
      </c>
      <c r="G358" s="79">
        <v>10</v>
      </c>
      <c r="H358" s="110"/>
      <c r="I358" s="110"/>
      <c r="J358" s="110"/>
      <c r="K358" s="111"/>
      <c r="L358" s="111"/>
      <c r="M358" s="112"/>
      <c r="N358" s="113"/>
      <c r="O358" s="112"/>
      <c r="P358" s="112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26"/>
      <c r="AF358" s="27"/>
      <c r="AG358" s="33"/>
      <c r="AH358" s="34"/>
    </row>
    <row r="359" spans="1:34" s="17" customFormat="1" ht="57" customHeight="1" x14ac:dyDescent="0.55000000000000004">
      <c r="A359" s="65">
        <v>337</v>
      </c>
      <c r="B359" s="64" t="s">
        <v>331</v>
      </c>
      <c r="C359" s="66" t="s">
        <v>49</v>
      </c>
      <c r="D359" s="66"/>
      <c r="E359" s="79"/>
      <c r="F359" s="79">
        <v>60</v>
      </c>
      <c r="G359" s="79">
        <v>10</v>
      </c>
      <c r="H359" s="110"/>
      <c r="I359" s="110"/>
      <c r="J359" s="110"/>
      <c r="K359" s="111"/>
      <c r="L359" s="111"/>
      <c r="M359" s="112"/>
      <c r="N359" s="113"/>
      <c r="O359" s="112"/>
      <c r="P359" s="112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0"/>
      <c r="AC359" s="110"/>
      <c r="AD359" s="110"/>
      <c r="AE359" s="26"/>
      <c r="AF359" s="27"/>
      <c r="AG359" s="33"/>
      <c r="AH359" s="34"/>
    </row>
    <row r="360" spans="1:34" s="17" customFormat="1" ht="57" customHeight="1" x14ac:dyDescent="0.55000000000000004">
      <c r="A360" s="65">
        <v>338</v>
      </c>
      <c r="B360" s="64" t="s">
        <v>331</v>
      </c>
      <c r="C360" s="66" t="s">
        <v>49</v>
      </c>
      <c r="D360" s="66"/>
      <c r="E360" s="79"/>
      <c r="F360" s="79">
        <v>65</v>
      </c>
      <c r="G360" s="79">
        <v>10</v>
      </c>
      <c r="H360" s="110"/>
      <c r="I360" s="110"/>
      <c r="J360" s="110"/>
      <c r="K360" s="111"/>
      <c r="L360" s="111"/>
      <c r="M360" s="112"/>
      <c r="N360" s="113"/>
      <c r="O360" s="112"/>
      <c r="P360" s="112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26"/>
      <c r="AF360" s="27"/>
      <c r="AG360" s="33"/>
      <c r="AH360" s="34"/>
    </row>
    <row r="361" spans="1:34" s="17" customFormat="1" ht="57" customHeight="1" x14ac:dyDescent="0.55000000000000004">
      <c r="A361" s="65">
        <v>339</v>
      </c>
      <c r="B361" s="64" t="s">
        <v>331</v>
      </c>
      <c r="C361" s="66" t="s">
        <v>49</v>
      </c>
      <c r="D361" s="66"/>
      <c r="E361" s="79"/>
      <c r="F361" s="79">
        <v>70</v>
      </c>
      <c r="G361" s="79">
        <v>10</v>
      </c>
      <c r="H361" s="110"/>
      <c r="I361" s="110"/>
      <c r="J361" s="110"/>
      <c r="K361" s="111"/>
      <c r="L361" s="111"/>
      <c r="M361" s="112"/>
      <c r="N361" s="113"/>
      <c r="O361" s="112"/>
      <c r="P361" s="112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26"/>
      <c r="AF361" s="27"/>
      <c r="AG361" s="33"/>
      <c r="AH361" s="34"/>
    </row>
    <row r="362" spans="1:34" s="17" customFormat="1" ht="57" customHeight="1" x14ac:dyDescent="0.55000000000000004">
      <c r="A362" s="65">
        <v>340</v>
      </c>
      <c r="B362" s="64" t="s">
        <v>331</v>
      </c>
      <c r="C362" s="66" t="s">
        <v>49</v>
      </c>
      <c r="D362" s="66"/>
      <c r="E362" s="79"/>
      <c r="F362" s="79">
        <v>75</v>
      </c>
      <c r="G362" s="79">
        <v>10</v>
      </c>
      <c r="H362" s="110"/>
      <c r="I362" s="110"/>
      <c r="J362" s="110"/>
      <c r="K362" s="111"/>
      <c r="L362" s="111"/>
      <c r="M362" s="112"/>
      <c r="N362" s="113"/>
      <c r="O362" s="112"/>
      <c r="P362" s="112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26"/>
      <c r="AF362" s="27"/>
      <c r="AG362" s="33"/>
      <c r="AH362" s="34"/>
    </row>
    <row r="363" spans="1:34" s="17" customFormat="1" ht="57" customHeight="1" x14ac:dyDescent="0.55000000000000004">
      <c r="A363" s="65">
        <v>341</v>
      </c>
      <c r="B363" s="64" t="s">
        <v>331</v>
      </c>
      <c r="C363" s="66" t="s">
        <v>49</v>
      </c>
      <c r="D363" s="66"/>
      <c r="E363" s="79"/>
      <c r="F363" s="79">
        <v>80</v>
      </c>
      <c r="G363" s="79">
        <v>10</v>
      </c>
      <c r="H363" s="110"/>
      <c r="I363" s="110"/>
      <c r="J363" s="110"/>
      <c r="K363" s="111"/>
      <c r="L363" s="111"/>
      <c r="M363" s="112"/>
      <c r="N363" s="113"/>
      <c r="O363" s="112"/>
      <c r="P363" s="112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26"/>
      <c r="AF363" s="27"/>
      <c r="AG363" s="33"/>
      <c r="AH363" s="34"/>
    </row>
    <row r="364" spans="1:34" s="17" customFormat="1" ht="57" customHeight="1" x14ac:dyDescent="0.55000000000000004">
      <c r="A364" s="65">
        <v>342</v>
      </c>
      <c r="B364" s="64" t="s">
        <v>331</v>
      </c>
      <c r="C364" s="66" t="s">
        <v>49</v>
      </c>
      <c r="D364" s="66"/>
      <c r="E364" s="79"/>
      <c r="F364" s="79">
        <v>85</v>
      </c>
      <c r="G364" s="79">
        <v>10</v>
      </c>
      <c r="H364" s="110"/>
      <c r="I364" s="110"/>
      <c r="J364" s="110"/>
      <c r="K364" s="111"/>
      <c r="L364" s="111"/>
      <c r="M364" s="112"/>
      <c r="N364" s="113"/>
      <c r="O364" s="112"/>
      <c r="P364" s="112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0"/>
      <c r="AC364" s="110"/>
      <c r="AD364" s="110"/>
      <c r="AE364" s="26"/>
      <c r="AF364" s="27"/>
      <c r="AG364" s="33"/>
      <c r="AH364" s="34"/>
    </row>
    <row r="365" spans="1:34" s="17" customFormat="1" ht="57" customHeight="1" x14ac:dyDescent="0.55000000000000004">
      <c r="A365" s="65">
        <v>343</v>
      </c>
      <c r="B365" s="64" t="s">
        <v>331</v>
      </c>
      <c r="C365" s="66" t="s">
        <v>49</v>
      </c>
      <c r="D365" s="66"/>
      <c r="E365" s="79"/>
      <c r="F365" s="79">
        <v>55</v>
      </c>
      <c r="G365" s="79">
        <v>16</v>
      </c>
      <c r="H365" s="110"/>
      <c r="I365" s="110"/>
      <c r="J365" s="110"/>
      <c r="K365" s="111"/>
      <c r="L365" s="111"/>
      <c r="M365" s="112"/>
      <c r="N365" s="113"/>
      <c r="O365" s="112"/>
      <c r="P365" s="112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26"/>
      <c r="AF365" s="27"/>
      <c r="AG365" s="33"/>
      <c r="AH365" s="34"/>
    </row>
    <row r="366" spans="1:34" s="17" customFormat="1" ht="57" customHeight="1" x14ac:dyDescent="0.55000000000000004">
      <c r="A366" s="65">
        <v>344</v>
      </c>
      <c r="B366" s="64" t="s">
        <v>331</v>
      </c>
      <c r="C366" s="66" t="s">
        <v>49</v>
      </c>
      <c r="D366" s="66"/>
      <c r="E366" s="79"/>
      <c r="F366" s="79">
        <v>60</v>
      </c>
      <c r="G366" s="79">
        <v>16</v>
      </c>
      <c r="H366" s="110"/>
      <c r="I366" s="110"/>
      <c r="J366" s="110"/>
      <c r="K366" s="111"/>
      <c r="L366" s="111"/>
      <c r="M366" s="112"/>
      <c r="N366" s="113"/>
      <c r="O366" s="112"/>
      <c r="P366" s="112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26"/>
      <c r="AF366" s="27"/>
      <c r="AG366" s="33"/>
      <c r="AH366" s="34"/>
    </row>
    <row r="367" spans="1:34" s="17" customFormat="1" ht="57" customHeight="1" x14ac:dyDescent="0.55000000000000004">
      <c r="A367" s="65">
        <v>345</v>
      </c>
      <c r="B367" s="64" t="s">
        <v>331</v>
      </c>
      <c r="C367" s="66" t="s">
        <v>49</v>
      </c>
      <c r="D367" s="66"/>
      <c r="E367" s="79"/>
      <c r="F367" s="79">
        <v>65</v>
      </c>
      <c r="G367" s="79">
        <v>16</v>
      </c>
      <c r="H367" s="110"/>
      <c r="I367" s="110"/>
      <c r="J367" s="110"/>
      <c r="K367" s="111"/>
      <c r="L367" s="111"/>
      <c r="M367" s="112"/>
      <c r="N367" s="113"/>
      <c r="O367" s="112"/>
      <c r="P367" s="112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26"/>
      <c r="AF367" s="27"/>
      <c r="AG367" s="33"/>
      <c r="AH367" s="34"/>
    </row>
    <row r="368" spans="1:34" s="17" customFormat="1" ht="57" customHeight="1" x14ac:dyDescent="0.55000000000000004">
      <c r="A368" s="65">
        <v>346</v>
      </c>
      <c r="B368" s="64" t="s">
        <v>331</v>
      </c>
      <c r="C368" s="66" t="s">
        <v>49</v>
      </c>
      <c r="D368" s="66"/>
      <c r="E368" s="79"/>
      <c r="F368" s="79">
        <v>70</v>
      </c>
      <c r="G368" s="79">
        <v>16</v>
      </c>
      <c r="H368" s="110"/>
      <c r="I368" s="110"/>
      <c r="J368" s="110"/>
      <c r="K368" s="111"/>
      <c r="L368" s="111"/>
      <c r="M368" s="112"/>
      <c r="N368" s="113"/>
      <c r="O368" s="112"/>
      <c r="P368" s="112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0"/>
      <c r="AD368" s="110"/>
      <c r="AE368" s="26"/>
      <c r="AF368" s="27"/>
      <c r="AG368" s="33"/>
      <c r="AH368" s="34"/>
    </row>
    <row r="369" spans="1:34" s="17" customFormat="1" ht="57" customHeight="1" x14ac:dyDescent="0.55000000000000004">
      <c r="A369" s="65">
        <v>347</v>
      </c>
      <c r="B369" s="64" t="s">
        <v>331</v>
      </c>
      <c r="C369" s="66" t="s">
        <v>49</v>
      </c>
      <c r="D369" s="66"/>
      <c r="E369" s="79"/>
      <c r="F369" s="79">
        <v>75</v>
      </c>
      <c r="G369" s="79">
        <v>16</v>
      </c>
      <c r="H369" s="110"/>
      <c r="I369" s="110"/>
      <c r="J369" s="110"/>
      <c r="K369" s="111"/>
      <c r="L369" s="111"/>
      <c r="M369" s="112"/>
      <c r="N369" s="113"/>
      <c r="O369" s="112"/>
      <c r="P369" s="112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26"/>
      <c r="AF369" s="27"/>
      <c r="AG369" s="33"/>
      <c r="AH369" s="34"/>
    </row>
    <row r="370" spans="1:34" s="17" customFormat="1" ht="57" customHeight="1" x14ac:dyDescent="0.55000000000000004">
      <c r="A370" s="65">
        <v>348</v>
      </c>
      <c r="B370" s="64" t="s">
        <v>331</v>
      </c>
      <c r="C370" s="66" t="s">
        <v>49</v>
      </c>
      <c r="D370" s="66"/>
      <c r="E370" s="79"/>
      <c r="F370" s="79">
        <v>80</v>
      </c>
      <c r="G370" s="79">
        <v>16</v>
      </c>
      <c r="H370" s="110"/>
      <c r="I370" s="110"/>
      <c r="J370" s="110"/>
      <c r="K370" s="111"/>
      <c r="L370" s="111"/>
      <c r="M370" s="112"/>
      <c r="N370" s="113"/>
      <c r="O370" s="112"/>
      <c r="P370" s="112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10"/>
      <c r="AE370" s="26"/>
      <c r="AF370" s="27"/>
      <c r="AG370" s="33"/>
      <c r="AH370" s="34"/>
    </row>
    <row r="371" spans="1:34" s="17" customFormat="1" ht="57" customHeight="1" x14ac:dyDescent="0.55000000000000004">
      <c r="A371" s="65">
        <v>349</v>
      </c>
      <c r="B371" s="64" t="s">
        <v>331</v>
      </c>
      <c r="C371" s="66" t="s">
        <v>49</v>
      </c>
      <c r="D371" s="66"/>
      <c r="E371" s="79"/>
      <c r="F371" s="79">
        <v>85</v>
      </c>
      <c r="G371" s="79">
        <v>16</v>
      </c>
      <c r="H371" s="110"/>
      <c r="I371" s="110"/>
      <c r="J371" s="110"/>
      <c r="K371" s="111"/>
      <c r="L371" s="111"/>
      <c r="M371" s="112"/>
      <c r="N371" s="113"/>
      <c r="O371" s="112"/>
      <c r="P371" s="112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26"/>
      <c r="AF371" s="27"/>
      <c r="AG371" s="33"/>
      <c r="AH371" s="34"/>
    </row>
    <row r="372" spans="1:34" s="17" customFormat="1" ht="57" customHeight="1" x14ac:dyDescent="0.55000000000000004">
      <c r="A372" s="65">
        <v>350</v>
      </c>
      <c r="B372" s="64" t="s">
        <v>333</v>
      </c>
      <c r="C372" s="66" t="s">
        <v>221</v>
      </c>
      <c r="D372" s="66"/>
      <c r="E372" s="79">
        <v>30</v>
      </c>
      <c r="F372" s="79">
        <v>70</v>
      </c>
      <c r="G372" s="79">
        <v>10</v>
      </c>
      <c r="H372" s="110"/>
      <c r="I372" s="110"/>
      <c r="J372" s="110"/>
      <c r="K372" s="111"/>
      <c r="L372" s="111"/>
      <c r="M372" s="112"/>
      <c r="N372" s="113"/>
      <c r="O372" s="112"/>
      <c r="P372" s="112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26"/>
      <c r="AF372" s="27"/>
      <c r="AG372" s="33"/>
      <c r="AH372" s="34"/>
    </row>
    <row r="373" spans="1:34" s="17" customFormat="1" ht="57" customHeight="1" x14ac:dyDescent="0.55000000000000004">
      <c r="A373" s="65">
        <v>351</v>
      </c>
      <c r="B373" s="64" t="s">
        <v>332</v>
      </c>
      <c r="C373" s="66" t="s">
        <v>221</v>
      </c>
      <c r="D373" s="66"/>
      <c r="E373" s="79">
        <v>30</v>
      </c>
      <c r="F373" s="79">
        <v>70</v>
      </c>
      <c r="G373" s="79">
        <v>10</v>
      </c>
      <c r="H373" s="110"/>
      <c r="I373" s="110"/>
      <c r="J373" s="110"/>
      <c r="K373" s="111"/>
      <c r="L373" s="111"/>
      <c r="M373" s="112"/>
      <c r="N373" s="113"/>
      <c r="O373" s="112"/>
      <c r="P373" s="112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26"/>
      <c r="AF373" s="27"/>
      <c r="AG373" s="33"/>
      <c r="AH373" s="34"/>
    </row>
    <row r="374" spans="1:34" s="17" customFormat="1" ht="57" customHeight="1" x14ac:dyDescent="0.55000000000000004">
      <c r="A374" s="65">
        <v>352</v>
      </c>
      <c r="B374" s="64" t="s">
        <v>334</v>
      </c>
      <c r="C374" s="66" t="s">
        <v>326</v>
      </c>
      <c r="D374" s="66"/>
      <c r="E374" s="79"/>
      <c r="F374" s="79">
        <v>50</v>
      </c>
      <c r="G374" s="79">
        <v>10</v>
      </c>
      <c r="H374" s="110"/>
      <c r="I374" s="110"/>
      <c r="J374" s="110"/>
      <c r="K374" s="111"/>
      <c r="L374" s="111"/>
      <c r="M374" s="112"/>
      <c r="N374" s="113"/>
      <c r="O374" s="112"/>
      <c r="P374" s="112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26"/>
      <c r="AF374" s="27"/>
      <c r="AG374" s="33"/>
      <c r="AH374" s="34"/>
    </row>
    <row r="375" spans="1:34" s="17" customFormat="1" ht="57" customHeight="1" x14ac:dyDescent="0.55000000000000004">
      <c r="A375" s="65">
        <v>353</v>
      </c>
      <c r="B375" s="64" t="s">
        <v>334</v>
      </c>
      <c r="C375" s="66" t="s">
        <v>326</v>
      </c>
      <c r="D375" s="66"/>
      <c r="E375" s="79"/>
      <c r="F375" s="79">
        <v>60</v>
      </c>
      <c r="G375" s="79">
        <v>10</v>
      </c>
      <c r="H375" s="110"/>
      <c r="I375" s="110"/>
      <c r="J375" s="110"/>
      <c r="K375" s="111"/>
      <c r="L375" s="111"/>
      <c r="M375" s="112"/>
      <c r="N375" s="113"/>
      <c r="O375" s="112"/>
      <c r="P375" s="112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26"/>
      <c r="AF375" s="27"/>
      <c r="AG375" s="33"/>
      <c r="AH375" s="34"/>
    </row>
    <row r="376" spans="1:34" s="17" customFormat="1" ht="57" customHeight="1" x14ac:dyDescent="0.55000000000000004">
      <c r="A376" s="65">
        <v>354</v>
      </c>
      <c r="B376" s="64" t="s">
        <v>334</v>
      </c>
      <c r="C376" s="66" t="s">
        <v>326</v>
      </c>
      <c r="D376" s="66"/>
      <c r="E376" s="79"/>
      <c r="F376" s="79">
        <v>75</v>
      </c>
      <c r="G376" s="79">
        <v>10</v>
      </c>
      <c r="H376" s="110"/>
      <c r="I376" s="110"/>
      <c r="J376" s="110"/>
      <c r="K376" s="111"/>
      <c r="L376" s="111"/>
      <c r="M376" s="112"/>
      <c r="N376" s="113"/>
      <c r="O376" s="112"/>
      <c r="P376" s="112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0"/>
      <c r="AC376" s="110"/>
      <c r="AD376" s="110"/>
      <c r="AE376" s="26"/>
      <c r="AF376" s="27"/>
      <c r="AG376" s="33"/>
      <c r="AH376" s="34"/>
    </row>
    <row r="377" spans="1:34" s="17" customFormat="1" ht="57" customHeight="1" x14ac:dyDescent="0.55000000000000004">
      <c r="A377" s="65">
        <v>355</v>
      </c>
      <c r="B377" s="64" t="s">
        <v>330</v>
      </c>
      <c r="C377" s="66" t="s">
        <v>49</v>
      </c>
      <c r="D377" s="66"/>
      <c r="E377" s="79">
        <v>0</v>
      </c>
      <c r="F377" s="79">
        <v>100</v>
      </c>
      <c r="G377" s="79">
        <v>10</v>
      </c>
      <c r="H377" s="110"/>
      <c r="I377" s="110"/>
      <c r="J377" s="110"/>
      <c r="K377" s="111"/>
      <c r="L377" s="111"/>
      <c r="M377" s="112"/>
      <c r="N377" s="113"/>
      <c r="O377" s="112"/>
      <c r="P377" s="112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0"/>
      <c r="AC377" s="110"/>
      <c r="AD377" s="110"/>
      <c r="AE377" s="26"/>
      <c r="AF377" s="27"/>
      <c r="AG377" s="33"/>
      <c r="AH377" s="34"/>
    </row>
    <row r="378" spans="1:34" s="17" customFormat="1" ht="57" customHeight="1" x14ac:dyDescent="0.55000000000000004">
      <c r="A378" s="65">
        <v>356</v>
      </c>
      <c r="B378" s="64" t="s">
        <v>330</v>
      </c>
      <c r="C378" s="66" t="s">
        <v>49</v>
      </c>
      <c r="D378" s="66"/>
      <c r="E378" s="79">
        <v>100</v>
      </c>
      <c r="F378" s="79">
        <v>200</v>
      </c>
      <c r="G378" s="79">
        <v>10</v>
      </c>
      <c r="H378" s="110"/>
      <c r="I378" s="110"/>
      <c r="J378" s="110"/>
      <c r="K378" s="111"/>
      <c r="L378" s="111"/>
      <c r="M378" s="112"/>
      <c r="N378" s="113"/>
      <c r="O378" s="112"/>
      <c r="P378" s="112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0"/>
      <c r="AD378" s="110"/>
      <c r="AE378" s="26"/>
      <c r="AF378" s="27"/>
      <c r="AG378" s="33"/>
      <c r="AH378" s="34"/>
    </row>
    <row r="379" spans="1:34" s="17" customFormat="1" ht="57" customHeight="1" x14ac:dyDescent="0.55000000000000004">
      <c r="A379" s="65">
        <v>357</v>
      </c>
      <c r="B379" s="64" t="s">
        <v>330</v>
      </c>
      <c r="C379" s="66" t="s">
        <v>49</v>
      </c>
      <c r="D379" s="66"/>
      <c r="E379" s="79">
        <v>0</v>
      </c>
      <c r="F379" s="79">
        <v>100</v>
      </c>
      <c r="G379" s="79">
        <v>16</v>
      </c>
      <c r="H379" s="110"/>
      <c r="I379" s="110"/>
      <c r="J379" s="110"/>
      <c r="K379" s="111"/>
      <c r="L379" s="111"/>
      <c r="M379" s="112"/>
      <c r="N379" s="113"/>
      <c r="O379" s="112"/>
      <c r="P379" s="112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0"/>
      <c r="AC379" s="110"/>
      <c r="AD379" s="110"/>
      <c r="AE379" s="26"/>
      <c r="AF379" s="27"/>
      <c r="AG379" s="33"/>
      <c r="AH379" s="34"/>
    </row>
    <row r="380" spans="1:34" s="17" customFormat="1" ht="57" customHeight="1" x14ac:dyDescent="0.55000000000000004">
      <c r="A380" s="65">
        <v>358</v>
      </c>
      <c r="B380" s="64" t="s">
        <v>330</v>
      </c>
      <c r="C380" s="66" t="s">
        <v>49</v>
      </c>
      <c r="D380" s="66"/>
      <c r="E380" s="79">
        <v>100</v>
      </c>
      <c r="F380" s="79">
        <v>200</v>
      </c>
      <c r="G380" s="79">
        <v>16</v>
      </c>
      <c r="H380" s="87"/>
      <c r="I380" s="87"/>
      <c r="J380" s="87"/>
      <c r="K380" s="88"/>
      <c r="L380" s="88"/>
      <c r="M380" s="89"/>
      <c r="N380" s="90"/>
      <c r="O380" s="89"/>
      <c r="P380" s="89"/>
      <c r="Q380" s="87"/>
      <c r="R380" s="87"/>
      <c r="S380" s="87"/>
      <c r="T380" s="87"/>
      <c r="U380" s="87"/>
      <c r="V380" s="110"/>
      <c r="W380" s="110"/>
      <c r="X380" s="110"/>
      <c r="Y380" s="110"/>
      <c r="Z380" s="110"/>
      <c r="AA380" s="110"/>
      <c r="AB380" s="91"/>
      <c r="AC380" s="92"/>
      <c r="AD380" s="93"/>
      <c r="AE380" s="26"/>
      <c r="AF380" s="27"/>
      <c r="AG380" s="33"/>
      <c r="AH380" s="34"/>
    </row>
    <row r="381" spans="1:34" s="17" customFormat="1" ht="57" customHeight="1" x14ac:dyDescent="0.55000000000000004">
      <c r="A381" s="65">
        <v>359</v>
      </c>
      <c r="B381" s="64" t="s">
        <v>331</v>
      </c>
      <c r="C381" s="66" t="s">
        <v>321</v>
      </c>
      <c r="D381" s="66"/>
      <c r="E381" s="79"/>
      <c r="F381" s="79">
        <v>55</v>
      </c>
      <c r="G381" s="79">
        <v>10</v>
      </c>
      <c r="H381" s="110"/>
      <c r="I381" s="110"/>
      <c r="J381" s="110"/>
      <c r="K381" s="111"/>
      <c r="L381" s="111"/>
      <c r="M381" s="112"/>
      <c r="N381" s="113"/>
      <c r="O381" s="112"/>
      <c r="P381" s="112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26"/>
      <c r="AF381" s="27"/>
      <c r="AG381" s="33"/>
      <c r="AH381" s="34"/>
    </row>
    <row r="382" spans="1:34" s="17" customFormat="1" ht="57" customHeight="1" x14ac:dyDescent="0.55000000000000004">
      <c r="A382" s="65">
        <v>360</v>
      </c>
      <c r="B382" s="64" t="s">
        <v>331</v>
      </c>
      <c r="C382" s="66" t="s">
        <v>321</v>
      </c>
      <c r="D382" s="66"/>
      <c r="E382" s="79"/>
      <c r="F382" s="79">
        <v>60</v>
      </c>
      <c r="G382" s="79">
        <v>10</v>
      </c>
      <c r="H382" s="110"/>
      <c r="I382" s="110"/>
      <c r="J382" s="110"/>
      <c r="K382" s="111"/>
      <c r="L382" s="111"/>
      <c r="M382" s="112"/>
      <c r="N382" s="113"/>
      <c r="O382" s="112"/>
      <c r="P382" s="112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0"/>
      <c r="AC382" s="110"/>
      <c r="AD382" s="110"/>
      <c r="AE382" s="26"/>
      <c r="AF382" s="27"/>
      <c r="AG382" s="33"/>
      <c r="AH382" s="34"/>
    </row>
    <row r="383" spans="1:34" s="17" customFormat="1" ht="57" customHeight="1" x14ac:dyDescent="0.55000000000000004">
      <c r="A383" s="65">
        <v>361</v>
      </c>
      <c r="B383" s="64" t="s">
        <v>331</v>
      </c>
      <c r="C383" s="66" t="s">
        <v>321</v>
      </c>
      <c r="D383" s="66"/>
      <c r="E383" s="79"/>
      <c r="F383" s="79">
        <v>65</v>
      </c>
      <c r="G383" s="79">
        <v>10</v>
      </c>
      <c r="H383" s="110"/>
      <c r="I383" s="110"/>
      <c r="J383" s="110"/>
      <c r="K383" s="111"/>
      <c r="L383" s="111"/>
      <c r="M383" s="112"/>
      <c r="N383" s="113"/>
      <c r="O383" s="112"/>
      <c r="P383" s="112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0"/>
      <c r="AC383" s="110"/>
      <c r="AD383" s="110"/>
      <c r="AE383" s="26"/>
      <c r="AF383" s="27"/>
      <c r="AG383" s="33"/>
      <c r="AH383" s="34"/>
    </row>
    <row r="384" spans="1:34" s="17" customFormat="1" ht="57" customHeight="1" x14ac:dyDescent="0.55000000000000004">
      <c r="A384" s="65">
        <v>362</v>
      </c>
      <c r="B384" s="64" t="s">
        <v>331</v>
      </c>
      <c r="C384" s="66" t="s">
        <v>321</v>
      </c>
      <c r="D384" s="66"/>
      <c r="E384" s="79"/>
      <c r="F384" s="79">
        <v>70</v>
      </c>
      <c r="G384" s="79">
        <v>10</v>
      </c>
      <c r="H384" s="110"/>
      <c r="I384" s="110"/>
      <c r="J384" s="110"/>
      <c r="K384" s="111"/>
      <c r="L384" s="111"/>
      <c r="M384" s="112"/>
      <c r="N384" s="113"/>
      <c r="O384" s="112"/>
      <c r="P384" s="112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0"/>
      <c r="AC384" s="110"/>
      <c r="AD384" s="110"/>
      <c r="AE384" s="26"/>
      <c r="AF384" s="27"/>
      <c r="AG384" s="33"/>
      <c r="AH384" s="34"/>
    </row>
    <row r="385" spans="1:34" s="17" customFormat="1" ht="57" customHeight="1" x14ac:dyDescent="0.55000000000000004">
      <c r="A385" s="65">
        <v>363</v>
      </c>
      <c r="B385" s="64" t="s">
        <v>331</v>
      </c>
      <c r="C385" s="66" t="s">
        <v>321</v>
      </c>
      <c r="D385" s="66"/>
      <c r="E385" s="79"/>
      <c r="F385" s="79">
        <v>75</v>
      </c>
      <c r="G385" s="79">
        <v>10</v>
      </c>
      <c r="H385" s="110"/>
      <c r="I385" s="110"/>
      <c r="J385" s="110"/>
      <c r="K385" s="111"/>
      <c r="L385" s="111"/>
      <c r="M385" s="112"/>
      <c r="N385" s="113"/>
      <c r="O385" s="112"/>
      <c r="P385" s="112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0"/>
      <c r="AD385" s="110"/>
      <c r="AE385" s="26"/>
      <c r="AF385" s="27"/>
      <c r="AG385" s="33"/>
      <c r="AH385" s="34"/>
    </row>
    <row r="386" spans="1:34" s="17" customFormat="1" ht="57" customHeight="1" x14ac:dyDescent="0.55000000000000004">
      <c r="A386" s="65">
        <v>364</v>
      </c>
      <c r="B386" s="64" t="s">
        <v>331</v>
      </c>
      <c r="C386" s="66" t="s">
        <v>321</v>
      </c>
      <c r="D386" s="66"/>
      <c r="E386" s="79"/>
      <c r="F386" s="79">
        <v>80</v>
      </c>
      <c r="G386" s="79">
        <v>10</v>
      </c>
      <c r="H386" s="110"/>
      <c r="I386" s="110"/>
      <c r="J386" s="110"/>
      <c r="K386" s="111"/>
      <c r="L386" s="111"/>
      <c r="M386" s="112"/>
      <c r="N386" s="113"/>
      <c r="O386" s="112"/>
      <c r="P386" s="112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0"/>
      <c r="AD386" s="110"/>
      <c r="AE386" s="26"/>
      <c r="AF386" s="27"/>
      <c r="AG386" s="33"/>
      <c r="AH386" s="34"/>
    </row>
    <row r="387" spans="1:34" s="17" customFormat="1" ht="57" customHeight="1" x14ac:dyDescent="0.55000000000000004">
      <c r="A387" s="65">
        <v>365</v>
      </c>
      <c r="B387" s="64" t="s">
        <v>331</v>
      </c>
      <c r="C387" s="66" t="s">
        <v>321</v>
      </c>
      <c r="D387" s="66"/>
      <c r="E387" s="79"/>
      <c r="F387" s="79">
        <v>85</v>
      </c>
      <c r="G387" s="79">
        <v>10</v>
      </c>
      <c r="H387" s="110"/>
      <c r="I387" s="110"/>
      <c r="J387" s="110"/>
      <c r="K387" s="111"/>
      <c r="L387" s="111"/>
      <c r="M387" s="112"/>
      <c r="N387" s="113"/>
      <c r="O387" s="112"/>
      <c r="P387" s="112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0"/>
      <c r="AC387" s="110"/>
      <c r="AD387" s="110"/>
      <c r="AE387" s="26"/>
      <c r="AF387" s="27"/>
      <c r="AG387" s="33"/>
      <c r="AH387" s="34"/>
    </row>
    <row r="388" spans="1:34" s="17" customFormat="1" ht="57" customHeight="1" x14ac:dyDescent="0.55000000000000004">
      <c r="A388" s="65">
        <v>366</v>
      </c>
      <c r="B388" s="64" t="s">
        <v>330</v>
      </c>
      <c r="C388" s="66" t="s">
        <v>321</v>
      </c>
      <c r="D388" s="66"/>
      <c r="E388" s="79">
        <v>0</v>
      </c>
      <c r="F388" s="79">
        <v>100</v>
      </c>
      <c r="G388" s="79">
        <v>10</v>
      </c>
      <c r="H388" s="110"/>
      <c r="I388" s="110"/>
      <c r="J388" s="110"/>
      <c r="K388" s="111"/>
      <c r="L388" s="111"/>
      <c r="M388" s="112"/>
      <c r="N388" s="113"/>
      <c r="O388" s="112"/>
      <c r="P388" s="112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0"/>
      <c r="AC388" s="110"/>
      <c r="AD388" s="110"/>
      <c r="AE388" s="26"/>
      <c r="AF388" s="27"/>
      <c r="AG388" s="33"/>
      <c r="AH388" s="34"/>
    </row>
    <row r="389" spans="1:34" s="17" customFormat="1" ht="57" customHeight="1" x14ac:dyDescent="0.55000000000000004">
      <c r="A389" s="65">
        <v>367</v>
      </c>
      <c r="B389" s="64" t="s">
        <v>330</v>
      </c>
      <c r="C389" s="66" t="s">
        <v>321</v>
      </c>
      <c r="D389" s="66"/>
      <c r="E389" s="79">
        <v>100</v>
      </c>
      <c r="F389" s="79">
        <v>200</v>
      </c>
      <c r="G389" s="79">
        <v>10</v>
      </c>
      <c r="H389" s="110"/>
      <c r="I389" s="110"/>
      <c r="J389" s="110"/>
      <c r="K389" s="111"/>
      <c r="L389" s="111"/>
      <c r="M389" s="112"/>
      <c r="N389" s="113"/>
      <c r="O389" s="112"/>
      <c r="P389" s="112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26"/>
      <c r="AF389" s="27"/>
      <c r="AG389" s="33"/>
      <c r="AH389" s="34"/>
    </row>
    <row r="390" spans="1:34" s="17" customFormat="1" ht="57" customHeight="1" x14ac:dyDescent="0.55000000000000004">
      <c r="A390" s="65">
        <v>368</v>
      </c>
      <c r="B390" s="64" t="s">
        <v>330</v>
      </c>
      <c r="C390" s="66" t="s">
        <v>321</v>
      </c>
      <c r="D390" s="66"/>
      <c r="E390" s="79">
        <v>0</v>
      </c>
      <c r="F390" s="79">
        <v>100</v>
      </c>
      <c r="G390" s="79">
        <v>16</v>
      </c>
      <c r="H390" s="110"/>
      <c r="I390" s="110"/>
      <c r="J390" s="110"/>
      <c r="K390" s="111"/>
      <c r="L390" s="111"/>
      <c r="M390" s="112"/>
      <c r="N390" s="113"/>
      <c r="O390" s="112"/>
      <c r="P390" s="112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0"/>
      <c r="AC390" s="110"/>
      <c r="AD390" s="110"/>
      <c r="AE390" s="26"/>
      <c r="AF390" s="27"/>
      <c r="AG390" s="33"/>
      <c r="AH390" s="34"/>
    </row>
    <row r="391" spans="1:34" s="17" customFormat="1" ht="57" customHeight="1" x14ac:dyDescent="0.55000000000000004">
      <c r="A391" s="65">
        <v>369</v>
      </c>
      <c r="B391" s="64" t="s">
        <v>330</v>
      </c>
      <c r="C391" s="66" t="s">
        <v>321</v>
      </c>
      <c r="D391" s="66"/>
      <c r="E391" s="79">
        <v>100</v>
      </c>
      <c r="F391" s="79">
        <v>200</v>
      </c>
      <c r="G391" s="79">
        <v>16</v>
      </c>
      <c r="H391" s="87"/>
      <c r="I391" s="87"/>
      <c r="J391" s="87"/>
      <c r="K391" s="88"/>
      <c r="L391" s="88"/>
      <c r="M391" s="89"/>
      <c r="N391" s="90"/>
      <c r="O391" s="89"/>
      <c r="P391" s="89"/>
      <c r="Q391" s="87"/>
      <c r="R391" s="87"/>
      <c r="S391" s="87"/>
      <c r="T391" s="87"/>
      <c r="U391" s="87"/>
      <c r="V391" s="110"/>
      <c r="W391" s="110"/>
      <c r="X391" s="110"/>
      <c r="Y391" s="110"/>
      <c r="Z391" s="110"/>
      <c r="AA391" s="110"/>
      <c r="AB391" s="91"/>
      <c r="AC391" s="92"/>
      <c r="AD391" s="93"/>
      <c r="AE391" s="26"/>
      <c r="AF391" s="27"/>
      <c r="AG391" s="33"/>
      <c r="AH391" s="34"/>
    </row>
    <row r="392" spans="1:34" s="17" customFormat="1" ht="57" customHeight="1" x14ac:dyDescent="0.55000000000000004">
      <c r="A392" s="65">
        <v>370</v>
      </c>
      <c r="B392" s="64" t="s">
        <v>336</v>
      </c>
      <c r="C392" s="66" t="s">
        <v>335</v>
      </c>
      <c r="D392" s="66"/>
      <c r="E392" s="79"/>
      <c r="F392" s="79">
        <v>35</v>
      </c>
      <c r="G392" s="79">
        <v>10</v>
      </c>
      <c r="H392" s="110"/>
      <c r="I392" s="110"/>
      <c r="J392" s="110"/>
      <c r="K392" s="111"/>
      <c r="L392" s="111"/>
      <c r="M392" s="112"/>
      <c r="N392" s="113"/>
      <c r="O392" s="112"/>
      <c r="P392" s="112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10"/>
      <c r="AE392" s="26"/>
      <c r="AF392" s="27"/>
      <c r="AG392" s="33"/>
      <c r="AH392" s="34"/>
    </row>
    <row r="393" spans="1:34" s="17" customFormat="1" ht="57" customHeight="1" x14ac:dyDescent="0.55000000000000004">
      <c r="A393" s="65">
        <v>371</v>
      </c>
      <c r="B393" s="64" t="s">
        <v>336</v>
      </c>
      <c r="C393" s="66" t="s">
        <v>335</v>
      </c>
      <c r="D393" s="66"/>
      <c r="E393" s="79"/>
      <c r="F393" s="79">
        <v>45</v>
      </c>
      <c r="G393" s="79">
        <v>10</v>
      </c>
      <c r="H393" s="110"/>
      <c r="I393" s="110"/>
      <c r="J393" s="110"/>
      <c r="K393" s="111"/>
      <c r="L393" s="111"/>
      <c r="M393" s="112"/>
      <c r="N393" s="113"/>
      <c r="O393" s="112"/>
      <c r="P393" s="112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26"/>
      <c r="AF393" s="27"/>
      <c r="AG393" s="33"/>
      <c r="AH393" s="34"/>
    </row>
    <row r="394" spans="1:34" s="17" customFormat="1" ht="57" customHeight="1" x14ac:dyDescent="0.55000000000000004">
      <c r="A394" s="65">
        <v>372</v>
      </c>
      <c r="B394" s="64" t="s">
        <v>336</v>
      </c>
      <c r="C394" s="66" t="s">
        <v>335</v>
      </c>
      <c r="D394" s="66"/>
      <c r="E394" s="79"/>
      <c r="F394" s="79">
        <v>50</v>
      </c>
      <c r="G394" s="79">
        <v>10</v>
      </c>
      <c r="H394" s="110"/>
      <c r="I394" s="110"/>
      <c r="J394" s="110"/>
      <c r="K394" s="111"/>
      <c r="L394" s="111"/>
      <c r="M394" s="112"/>
      <c r="N394" s="113"/>
      <c r="O394" s="112"/>
      <c r="P394" s="112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10"/>
      <c r="AE394" s="26"/>
      <c r="AF394" s="27"/>
      <c r="AG394" s="33"/>
      <c r="AH394" s="34"/>
    </row>
    <row r="395" spans="1:34" s="17" customFormat="1" ht="57" customHeight="1" x14ac:dyDescent="0.55000000000000004">
      <c r="A395" s="65">
        <v>373</v>
      </c>
      <c r="B395" s="64" t="s">
        <v>336</v>
      </c>
      <c r="C395" s="66" t="s">
        <v>335</v>
      </c>
      <c r="D395" s="66"/>
      <c r="E395" s="79"/>
      <c r="F395" s="79">
        <v>55</v>
      </c>
      <c r="G395" s="79">
        <v>10</v>
      </c>
      <c r="H395" s="110"/>
      <c r="I395" s="110"/>
      <c r="J395" s="110"/>
      <c r="K395" s="111"/>
      <c r="L395" s="111"/>
      <c r="M395" s="112"/>
      <c r="N395" s="113"/>
      <c r="O395" s="112"/>
      <c r="P395" s="112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26"/>
      <c r="AF395" s="27"/>
      <c r="AG395" s="33"/>
      <c r="AH395" s="34"/>
    </row>
    <row r="396" spans="1:34" s="17" customFormat="1" ht="57" customHeight="1" x14ac:dyDescent="0.55000000000000004">
      <c r="A396" s="65">
        <v>374</v>
      </c>
      <c r="B396" s="64" t="s">
        <v>336</v>
      </c>
      <c r="C396" s="66" t="s">
        <v>335</v>
      </c>
      <c r="D396" s="66"/>
      <c r="E396" s="79"/>
      <c r="F396" s="79">
        <v>60</v>
      </c>
      <c r="G396" s="79">
        <v>10</v>
      </c>
      <c r="H396" s="110"/>
      <c r="I396" s="110"/>
      <c r="J396" s="110"/>
      <c r="K396" s="111"/>
      <c r="L396" s="111"/>
      <c r="M396" s="112"/>
      <c r="N396" s="113"/>
      <c r="O396" s="112"/>
      <c r="P396" s="112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10"/>
      <c r="AE396" s="26"/>
      <c r="AF396" s="27"/>
      <c r="AG396" s="33"/>
      <c r="AH396" s="34"/>
    </row>
    <row r="397" spans="1:34" s="17" customFormat="1" ht="57" customHeight="1" x14ac:dyDescent="0.55000000000000004">
      <c r="A397" s="65">
        <v>375</v>
      </c>
      <c r="B397" s="64" t="s">
        <v>336</v>
      </c>
      <c r="C397" s="66" t="s">
        <v>335</v>
      </c>
      <c r="D397" s="66"/>
      <c r="E397" s="79"/>
      <c r="F397" s="79">
        <v>65</v>
      </c>
      <c r="G397" s="79">
        <v>10</v>
      </c>
      <c r="H397" s="110"/>
      <c r="I397" s="110"/>
      <c r="J397" s="110"/>
      <c r="K397" s="111"/>
      <c r="L397" s="111"/>
      <c r="M397" s="112"/>
      <c r="N397" s="113"/>
      <c r="O397" s="112"/>
      <c r="P397" s="112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10"/>
      <c r="AE397" s="26"/>
      <c r="AF397" s="27"/>
      <c r="AG397" s="33"/>
      <c r="AH397" s="34"/>
    </row>
    <row r="398" spans="1:34" s="17" customFormat="1" ht="57" customHeight="1" x14ac:dyDescent="0.55000000000000004">
      <c r="A398" s="65">
        <v>376</v>
      </c>
      <c r="B398" s="64" t="s">
        <v>336</v>
      </c>
      <c r="C398" s="66" t="s">
        <v>335</v>
      </c>
      <c r="D398" s="66"/>
      <c r="E398" s="79"/>
      <c r="F398" s="79">
        <v>70</v>
      </c>
      <c r="G398" s="79">
        <v>10</v>
      </c>
      <c r="H398" s="110"/>
      <c r="I398" s="110"/>
      <c r="J398" s="110"/>
      <c r="K398" s="111"/>
      <c r="L398" s="111"/>
      <c r="M398" s="112"/>
      <c r="N398" s="113"/>
      <c r="O398" s="112"/>
      <c r="P398" s="112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10"/>
      <c r="AE398" s="26"/>
      <c r="AF398" s="27"/>
      <c r="AG398" s="33"/>
      <c r="AH398" s="34"/>
    </row>
    <row r="399" spans="1:34" s="17" customFormat="1" ht="57" customHeight="1" x14ac:dyDescent="0.55000000000000004">
      <c r="A399" s="65">
        <v>377</v>
      </c>
      <c r="B399" s="64" t="s">
        <v>336</v>
      </c>
      <c r="C399" s="66" t="s">
        <v>335</v>
      </c>
      <c r="D399" s="66"/>
      <c r="E399" s="79"/>
      <c r="F399" s="79">
        <v>75</v>
      </c>
      <c r="G399" s="79">
        <v>10</v>
      </c>
      <c r="H399" s="110"/>
      <c r="I399" s="110"/>
      <c r="J399" s="110"/>
      <c r="K399" s="111"/>
      <c r="L399" s="111"/>
      <c r="M399" s="112"/>
      <c r="N399" s="113"/>
      <c r="O399" s="112"/>
      <c r="P399" s="112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10"/>
      <c r="AE399" s="26"/>
      <c r="AF399" s="27"/>
      <c r="AG399" s="33"/>
      <c r="AH399" s="34"/>
    </row>
    <row r="400" spans="1:34" s="17" customFormat="1" ht="57" customHeight="1" x14ac:dyDescent="0.55000000000000004">
      <c r="A400" s="65">
        <v>378</v>
      </c>
      <c r="B400" s="64" t="s">
        <v>336</v>
      </c>
      <c r="C400" s="66" t="s">
        <v>335</v>
      </c>
      <c r="D400" s="66"/>
      <c r="E400" s="79"/>
      <c r="F400" s="79">
        <v>80</v>
      </c>
      <c r="G400" s="79">
        <v>10</v>
      </c>
      <c r="H400" s="110"/>
      <c r="I400" s="110"/>
      <c r="J400" s="110"/>
      <c r="K400" s="111"/>
      <c r="L400" s="111"/>
      <c r="M400" s="112"/>
      <c r="N400" s="113"/>
      <c r="O400" s="112"/>
      <c r="P400" s="112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26"/>
      <c r="AF400" s="27"/>
      <c r="AG400" s="33"/>
      <c r="AH400" s="34"/>
    </row>
    <row r="401" spans="1:34" s="17" customFormat="1" ht="57" customHeight="1" x14ac:dyDescent="0.55000000000000004">
      <c r="A401" s="65">
        <v>379</v>
      </c>
      <c r="B401" s="64" t="s">
        <v>336</v>
      </c>
      <c r="C401" s="66" t="s">
        <v>335</v>
      </c>
      <c r="D401" s="66"/>
      <c r="E401" s="79"/>
      <c r="F401" s="79">
        <v>85</v>
      </c>
      <c r="G401" s="79">
        <v>10</v>
      </c>
      <c r="H401" s="110"/>
      <c r="I401" s="110"/>
      <c r="J401" s="110"/>
      <c r="K401" s="111"/>
      <c r="L401" s="111"/>
      <c r="M401" s="112"/>
      <c r="N401" s="113"/>
      <c r="O401" s="112"/>
      <c r="P401" s="112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26"/>
      <c r="AF401" s="27"/>
      <c r="AG401" s="33"/>
      <c r="AH401" s="34"/>
    </row>
    <row r="402" spans="1:34" s="17" customFormat="1" ht="57" customHeight="1" x14ac:dyDescent="0.55000000000000004">
      <c r="A402" s="65">
        <v>380</v>
      </c>
      <c r="B402" s="64" t="s">
        <v>336</v>
      </c>
      <c r="C402" s="66" t="s">
        <v>335</v>
      </c>
      <c r="D402" s="66"/>
      <c r="E402" s="79"/>
      <c r="F402" s="79">
        <v>90</v>
      </c>
      <c r="G402" s="79">
        <v>10</v>
      </c>
      <c r="H402" s="110"/>
      <c r="I402" s="110"/>
      <c r="J402" s="110"/>
      <c r="K402" s="111"/>
      <c r="L402" s="111"/>
      <c r="M402" s="112"/>
      <c r="N402" s="113"/>
      <c r="O402" s="112"/>
      <c r="P402" s="112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26"/>
      <c r="AF402" s="27"/>
      <c r="AG402" s="33"/>
      <c r="AH402" s="34"/>
    </row>
    <row r="403" spans="1:34" s="17" customFormat="1" ht="57" customHeight="1" x14ac:dyDescent="0.55000000000000004">
      <c r="A403" s="65">
        <v>381</v>
      </c>
      <c r="B403" s="64" t="s">
        <v>336</v>
      </c>
      <c r="C403" s="66" t="s">
        <v>335</v>
      </c>
      <c r="D403" s="66"/>
      <c r="E403" s="79"/>
      <c r="F403" s="79">
        <v>95</v>
      </c>
      <c r="G403" s="79">
        <v>10</v>
      </c>
      <c r="H403" s="110"/>
      <c r="I403" s="110"/>
      <c r="J403" s="110"/>
      <c r="K403" s="111"/>
      <c r="L403" s="111"/>
      <c r="M403" s="112"/>
      <c r="N403" s="113"/>
      <c r="O403" s="112"/>
      <c r="P403" s="112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26"/>
      <c r="AF403" s="27"/>
      <c r="AG403" s="33"/>
      <c r="AH403" s="34"/>
    </row>
    <row r="404" spans="1:34" s="17" customFormat="1" ht="57" customHeight="1" x14ac:dyDescent="0.55000000000000004">
      <c r="A404" s="65">
        <v>382</v>
      </c>
      <c r="B404" s="64" t="s">
        <v>337</v>
      </c>
      <c r="C404" s="66" t="s">
        <v>335</v>
      </c>
      <c r="D404" s="66"/>
      <c r="E404" s="79">
        <v>35</v>
      </c>
      <c r="F404" s="79">
        <v>60</v>
      </c>
      <c r="G404" s="79">
        <v>10</v>
      </c>
      <c r="H404" s="110"/>
      <c r="I404" s="110"/>
      <c r="J404" s="110"/>
      <c r="K404" s="111"/>
      <c r="L404" s="111"/>
      <c r="M404" s="112"/>
      <c r="N404" s="113"/>
      <c r="O404" s="112"/>
      <c r="P404" s="112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10"/>
      <c r="AE404" s="26"/>
      <c r="AF404" s="27"/>
      <c r="AG404" s="33"/>
      <c r="AH404" s="34"/>
    </row>
    <row r="405" spans="1:34" s="17" customFormat="1" ht="57" customHeight="1" x14ac:dyDescent="0.55000000000000004">
      <c r="A405" s="65">
        <v>383</v>
      </c>
      <c r="B405" s="64" t="s">
        <v>337</v>
      </c>
      <c r="C405" s="66" t="s">
        <v>335</v>
      </c>
      <c r="D405" s="66"/>
      <c r="E405" s="79">
        <v>60</v>
      </c>
      <c r="F405" s="79">
        <v>85</v>
      </c>
      <c r="G405" s="79">
        <v>10</v>
      </c>
      <c r="H405" s="110"/>
      <c r="I405" s="110"/>
      <c r="J405" s="110"/>
      <c r="K405" s="111"/>
      <c r="L405" s="111"/>
      <c r="M405" s="112"/>
      <c r="N405" s="113"/>
      <c r="O405" s="112"/>
      <c r="P405" s="112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  <c r="AC405" s="110"/>
      <c r="AD405" s="110"/>
      <c r="AE405" s="26"/>
      <c r="AF405" s="27"/>
      <c r="AG405" s="33"/>
      <c r="AH405" s="34"/>
    </row>
    <row r="406" spans="1:34" s="17" customFormat="1" ht="57" customHeight="1" x14ac:dyDescent="0.55000000000000004">
      <c r="A406" s="65">
        <v>384</v>
      </c>
      <c r="B406" s="64" t="s">
        <v>337</v>
      </c>
      <c r="C406" s="66" t="s">
        <v>335</v>
      </c>
      <c r="D406" s="66"/>
      <c r="E406" s="79">
        <v>85</v>
      </c>
      <c r="F406" s="79">
        <v>110</v>
      </c>
      <c r="G406" s="79">
        <v>10</v>
      </c>
      <c r="H406" s="110"/>
      <c r="I406" s="110"/>
      <c r="J406" s="110"/>
      <c r="K406" s="111"/>
      <c r="L406" s="111"/>
      <c r="M406" s="112"/>
      <c r="N406" s="113"/>
      <c r="O406" s="112"/>
      <c r="P406" s="112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  <c r="AC406" s="110"/>
      <c r="AD406" s="110"/>
      <c r="AE406" s="26"/>
      <c r="AF406" s="27"/>
      <c r="AG406" s="33"/>
      <c r="AH406" s="34"/>
    </row>
    <row r="407" spans="1:34" s="102" customFormat="1" ht="16.5" customHeight="1" x14ac:dyDescent="0.55000000000000004">
      <c r="A407" s="104"/>
      <c r="B407" s="107" t="s">
        <v>55</v>
      </c>
      <c r="C407" s="105"/>
      <c r="D407" s="105"/>
      <c r="E407" s="106"/>
      <c r="F407" s="108"/>
      <c r="G407" s="108"/>
      <c r="H407" s="110"/>
      <c r="I407" s="110"/>
      <c r="J407" s="110"/>
      <c r="K407" s="111"/>
      <c r="L407" s="111"/>
      <c r="M407" s="112"/>
      <c r="N407" s="113"/>
      <c r="O407" s="112"/>
      <c r="P407" s="112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10"/>
      <c r="AE407" s="99"/>
      <c r="AF407" s="94"/>
      <c r="AG407" s="100"/>
      <c r="AH407" s="101"/>
    </row>
    <row r="408" spans="1:34" s="17" customFormat="1" ht="44.25" customHeight="1" x14ac:dyDescent="0.55000000000000004">
      <c r="A408" s="65">
        <v>385</v>
      </c>
      <c r="B408" s="64" t="s">
        <v>296</v>
      </c>
      <c r="C408" s="66" t="s">
        <v>49</v>
      </c>
      <c r="D408" s="66" t="s">
        <v>294</v>
      </c>
      <c r="E408" s="79">
        <v>-20</v>
      </c>
      <c r="F408" s="79">
        <v>150</v>
      </c>
      <c r="G408" s="79">
        <v>16</v>
      </c>
      <c r="H408" s="87"/>
      <c r="I408" s="87"/>
      <c r="J408" s="87"/>
      <c r="K408" s="88"/>
      <c r="L408" s="88"/>
      <c r="M408" s="89"/>
      <c r="N408" s="90"/>
      <c r="O408" s="89"/>
      <c r="P408" s="89"/>
      <c r="Q408" s="87"/>
      <c r="R408" s="87"/>
      <c r="S408" s="87"/>
      <c r="T408" s="87"/>
      <c r="U408" s="87"/>
      <c r="V408" s="110"/>
      <c r="W408" s="110"/>
      <c r="X408" s="110"/>
      <c r="Y408" s="110"/>
      <c r="Z408" s="110"/>
      <c r="AA408" s="110"/>
      <c r="AB408" s="91"/>
      <c r="AC408" s="92"/>
      <c r="AD408" s="93"/>
      <c r="AE408" s="26"/>
      <c r="AF408" s="27"/>
      <c r="AG408" s="33"/>
      <c r="AH408" s="34"/>
    </row>
    <row r="409" spans="1:34" s="17" customFormat="1" ht="45" customHeight="1" x14ac:dyDescent="0.55000000000000004">
      <c r="A409" s="65">
        <v>386</v>
      </c>
      <c r="B409" s="64" t="s">
        <v>297</v>
      </c>
      <c r="C409" s="66" t="s">
        <v>49</v>
      </c>
      <c r="D409" s="66" t="s">
        <v>294</v>
      </c>
      <c r="E409" s="79">
        <v>-15</v>
      </c>
      <c r="F409" s="79">
        <v>300</v>
      </c>
      <c r="G409" s="79">
        <v>16</v>
      </c>
      <c r="H409" s="110"/>
      <c r="I409" s="110"/>
      <c r="J409" s="110"/>
      <c r="K409" s="111"/>
      <c r="L409" s="111"/>
      <c r="M409" s="112"/>
      <c r="N409" s="113"/>
      <c r="O409" s="112"/>
      <c r="P409" s="112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26"/>
      <c r="AF409" s="27"/>
      <c r="AG409" s="33"/>
      <c r="AH409" s="34"/>
    </row>
    <row r="410" spans="1:34" s="17" customFormat="1" ht="45" customHeight="1" x14ac:dyDescent="0.55000000000000004">
      <c r="A410" s="65">
        <v>387</v>
      </c>
      <c r="B410" s="64" t="s">
        <v>295</v>
      </c>
      <c r="C410" s="66" t="s">
        <v>49</v>
      </c>
      <c r="D410" s="66" t="s">
        <v>294</v>
      </c>
      <c r="E410" s="79">
        <v>-15</v>
      </c>
      <c r="F410" s="79">
        <v>300</v>
      </c>
      <c r="G410" s="79">
        <v>16</v>
      </c>
      <c r="H410" s="110"/>
      <c r="I410" s="110"/>
      <c r="J410" s="110"/>
      <c r="K410" s="111"/>
      <c r="L410" s="111"/>
      <c r="M410" s="112"/>
      <c r="N410" s="113"/>
      <c r="O410" s="112"/>
      <c r="P410" s="112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26"/>
      <c r="AF410" s="27"/>
      <c r="AG410" s="33"/>
      <c r="AH410" s="34"/>
    </row>
    <row r="411" spans="1:34" s="17" customFormat="1" ht="45" customHeight="1" x14ac:dyDescent="0.55000000000000004">
      <c r="A411" s="65">
        <v>388</v>
      </c>
      <c r="B411" s="64" t="s">
        <v>297</v>
      </c>
      <c r="C411" s="66" t="s">
        <v>356</v>
      </c>
      <c r="D411" s="66" t="s">
        <v>294</v>
      </c>
      <c r="E411" s="79">
        <v>-60</v>
      </c>
      <c r="F411" s="79">
        <v>560</v>
      </c>
      <c r="G411" s="79">
        <v>16</v>
      </c>
      <c r="H411" s="110"/>
      <c r="I411" s="110"/>
      <c r="J411" s="110"/>
      <c r="K411" s="111"/>
      <c r="L411" s="111"/>
      <c r="M411" s="112"/>
      <c r="N411" s="113"/>
      <c r="O411" s="112"/>
      <c r="P411" s="112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26"/>
      <c r="AF411" s="27"/>
      <c r="AG411" s="33"/>
      <c r="AH411" s="34"/>
    </row>
    <row r="412" spans="1:34" s="17" customFormat="1" ht="45" customHeight="1" x14ac:dyDescent="0.55000000000000004">
      <c r="A412" s="65">
        <v>389</v>
      </c>
      <c r="B412" s="64" t="s">
        <v>297</v>
      </c>
      <c r="C412" s="66" t="s">
        <v>356</v>
      </c>
      <c r="D412" s="66" t="s">
        <v>294</v>
      </c>
      <c r="E412" s="79">
        <v>-60</v>
      </c>
      <c r="F412" s="79">
        <v>560</v>
      </c>
      <c r="G412" s="79">
        <v>25</v>
      </c>
      <c r="H412" s="110"/>
      <c r="I412" s="110"/>
      <c r="J412" s="110"/>
      <c r="K412" s="111"/>
      <c r="L412" s="111"/>
      <c r="M412" s="112"/>
      <c r="N412" s="113"/>
      <c r="O412" s="112"/>
      <c r="P412" s="112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26"/>
      <c r="AF412" s="27"/>
      <c r="AG412" s="33"/>
      <c r="AH412" s="34"/>
    </row>
    <row r="413" spans="1:34" s="17" customFormat="1" ht="45" customHeight="1" x14ac:dyDescent="0.55000000000000004">
      <c r="A413" s="65">
        <v>390</v>
      </c>
      <c r="B413" s="64" t="s">
        <v>297</v>
      </c>
      <c r="C413" s="66" t="s">
        <v>356</v>
      </c>
      <c r="D413" s="66" t="s">
        <v>294</v>
      </c>
      <c r="E413" s="79">
        <v>-60</v>
      </c>
      <c r="F413" s="79">
        <v>560</v>
      </c>
      <c r="G413" s="79">
        <v>40</v>
      </c>
      <c r="H413" s="110"/>
      <c r="I413" s="110"/>
      <c r="J413" s="110"/>
      <c r="K413" s="111"/>
      <c r="L413" s="111"/>
      <c r="M413" s="112"/>
      <c r="N413" s="113"/>
      <c r="O413" s="112"/>
      <c r="P413" s="112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26"/>
      <c r="AF413" s="27"/>
      <c r="AG413" s="33"/>
      <c r="AH413" s="34"/>
    </row>
    <row r="414" spans="1:34" s="17" customFormat="1" ht="45" customHeight="1" x14ac:dyDescent="0.55000000000000004">
      <c r="A414" s="65">
        <v>391</v>
      </c>
      <c r="B414" s="64" t="s">
        <v>297</v>
      </c>
      <c r="C414" s="66" t="s">
        <v>221</v>
      </c>
      <c r="D414" s="66" t="s">
        <v>294</v>
      </c>
      <c r="E414" s="79">
        <v>-40</v>
      </c>
      <c r="F414" s="79">
        <v>425</v>
      </c>
      <c r="G414" s="79">
        <v>16</v>
      </c>
      <c r="H414" s="110"/>
      <c r="I414" s="110"/>
      <c r="J414" s="110"/>
      <c r="K414" s="111"/>
      <c r="L414" s="111"/>
      <c r="M414" s="112"/>
      <c r="N414" s="113"/>
      <c r="O414" s="112"/>
      <c r="P414" s="112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26"/>
      <c r="AF414" s="27"/>
      <c r="AG414" s="33"/>
      <c r="AH414" s="34"/>
    </row>
    <row r="415" spans="1:34" s="17" customFormat="1" ht="45" customHeight="1" x14ac:dyDescent="0.55000000000000004">
      <c r="A415" s="65">
        <v>392</v>
      </c>
      <c r="B415" s="64" t="s">
        <v>297</v>
      </c>
      <c r="C415" s="66" t="s">
        <v>221</v>
      </c>
      <c r="D415" s="66" t="s">
        <v>294</v>
      </c>
      <c r="E415" s="79">
        <v>-40</v>
      </c>
      <c r="F415" s="79">
        <v>425</v>
      </c>
      <c r="G415" s="79">
        <v>25</v>
      </c>
      <c r="H415" s="110"/>
      <c r="I415" s="110"/>
      <c r="J415" s="110"/>
      <c r="K415" s="111"/>
      <c r="L415" s="111"/>
      <c r="M415" s="112"/>
      <c r="N415" s="113"/>
      <c r="O415" s="112"/>
      <c r="P415" s="112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26"/>
      <c r="AF415" s="27"/>
      <c r="AG415" s="33"/>
      <c r="AH415" s="34"/>
    </row>
    <row r="416" spans="1:34" s="17" customFormat="1" ht="45" customHeight="1" x14ac:dyDescent="0.55000000000000004">
      <c r="A416" s="65">
        <v>393</v>
      </c>
      <c r="B416" s="64" t="s">
        <v>297</v>
      </c>
      <c r="C416" s="66" t="s">
        <v>221</v>
      </c>
      <c r="D416" s="66" t="s">
        <v>294</v>
      </c>
      <c r="E416" s="79">
        <v>-40</v>
      </c>
      <c r="F416" s="79">
        <v>425</v>
      </c>
      <c r="G416" s="79">
        <v>40</v>
      </c>
      <c r="H416" s="110"/>
      <c r="I416" s="110"/>
      <c r="J416" s="110"/>
      <c r="K416" s="111"/>
      <c r="L416" s="111"/>
      <c r="M416" s="112"/>
      <c r="N416" s="113"/>
      <c r="O416" s="112"/>
      <c r="P416" s="112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26"/>
      <c r="AF416" s="27"/>
      <c r="AG416" s="33"/>
      <c r="AH416" s="34"/>
    </row>
    <row r="417" spans="1:34" s="17" customFormat="1" ht="53.25" customHeight="1" x14ac:dyDescent="0.55000000000000004">
      <c r="A417" s="65">
        <v>394</v>
      </c>
      <c r="B417" s="64" t="s">
        <v>298</v>
      </c>
      <c r="C417" s="66" t="s">
        <v>49</v>
      </c>
      <c r="D417" s="66" t="s">
        <v>299</v>
      </c>
      <c r="E417" s="79">
        <v>-15</v>
      </c>
      <c r="F417" s="79">
        <v>300</v>
      </c>
      <c r="G417" s="79">
        <v>16</v>
      </c>
      <c r="H417" s="87"/>
      <c r="I417" s="87"/>
      <c r="J417" s="87"/>
      <c r="K417" s="88"/>
      <c r="L417" s="88"/>
      <c r="M417" s="89"/>
      <c r="N417" s="90"/>
      <c r="O417" s="89"/>
      <c r="P417" s="89"/>
      <c r="Q417" s="87"/>
      <c r="R417" s="87"/>
      <c r="S417" s="87"/>
      <c r="T417" s="87"/>
      <c r="U417" s="87"/>
      <c r="V417" s="110"/>
      <c r="W417" s="110"/>
      <c r="X417" s="110"/>
      <c r="Y417" s="110"/>
      <c r="Z417" s="110"/>
      <c r="AA417" s="110"/>
      <c r="AB417" s="91"/>
      <c r="AC417" s="92"/>
      <c r="AD417" s="93"/>
      <c r="AE417" s="26"/>
      <c r="AF417" s="27"/>
      <c r="AG417" s="33"/>
      <c r="AH417" s="34"/>
    </row>
    <row r="418" spans="1:34" s="17" customFormat="1" ht="53.25" customHeight="1" x14ac:dyDescent="0.55000000000000004">
      <c r="A418" s="65">
        <v>395</v>
      </c>
      <c r="B418" s="64" t="s">
        <v>300</v>
      </c>
      <c r="C418" s="66" t="s">
        <v>49</v>
      </c>
      <c r="D418" s="66" t="s">
        <v>301</v>
      </c>
      <c r="E418" s="79">
        <v>-15</v>
      </c>
      <c r="F418" s="79">
        <v>300</v>
      </c>
      <c r="G418" s="79">
        <v>16</v>
      </c>
      <c r="H418" s="110"/>
      <c r="I418" s="110"/>
      <c r="J418" s="110"/>
      <c r="K418" s="111"/>
      <c r="L418" s="111"/>
      <c r="M418" s="112"/>
      <c r="N418" s="113"/>
      <c r="O418" s="112"/>
      <c r="P418" s="112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26"/>
      <c r="AF418" s="27"/>
      <c r="AG418" s="33"/>
      <c r="AH418" s="34"/>
    </row>
    <row r="419" spans="1:34" s="17" customFormat="1" ht="53.25" customHeight="1" x14ac:dyDescent="0.55000000000000004">
      <c r="A419" s="65">
        <v>396</v>
      </c>
      <c r="B419" s="64" t="s">
        <v>298</v>
      </c>
      <c r="C419" s="66" t="s">
        <v>221</v>
      </c>
      <c r="D419" s="66" t="s">
        <v>301</v>
      </c>
      <c r="E419" s="79">
        <v>-40</v>
      </c>
      <c r="F419" s="79">
        <v>425</v>
      </c>
      <c r="G419" s="79">
        <v>16</v>
      </c>
      <c r="H419" s="110"/>
      <c r="I419" s="110"/>
      <c r="J419" s="110"/>
      <c r="K419" s="111"/>
      <c r="L419" s="111"/>
      <c r="M419" s="112"/>
      <c r="N419" s="113"/>
      <c r="O419" s="112"/>
      <c r="P419" s="112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26"/>
      <c r="AF419" s="27"/>
      <c r="AG419" s="33"/>
      <c r="AH419" s="34"/>
    </row>
    <row r="420" spans="1:34" s="17" customFormat="1" ht="53.25" customHeight="1" x14ac:dyDescent="0.55000000000000004">
      <c r="A420" s="65">
        <v>397</v>
      </c>
      <c r="B420" s="64" t="s">
        <v>298</v>
      </c>
      <c r="C420" s="66" t="s">
        <v>221</v>
      </c>
      <c r="D420" s="66" t="s">
        <v>301</v>
      </c>
      <c r="E420" s="79">
        <v>-40</v>
      </c>
      <c r="F420" s="79">
        <v>425</v>
      </c>
      <c r="G420" s="79">
        <v>25</v>
      </c>
      <c r="H420" s="110"/>
      <c r="I420" s="110"/>
      <c r="J420" s="110"/>
      <c r="K420" s="111"/>
      <c r="L420" s="111"/>
      <c r="M420" s="112"/>
      <c r="N420" s="113"/>
      <c r="O420" s="112"/>
      <c r="P420" s="112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26"/>
      <c r="AF420" s="27"/>
      <c r="AG420" s="33"/>
      <c r="AH420" s="34"/>
    </row>
    <row r="421" spans="1:34" s="17" customFormat="1" ht="54.75" customHeight="1" x14ac:dyDescent="0.55000000000000004">
      <c r="A421" s="65">
        <v>398</v>
      </c>
      <c r="B421" s="64" t="s">
        <v>298</v>
      </c>
      <c r="C421" s="66" t="s">
        <v>221</v>
      </c>
      <c r="D421" s="66" t="s">
        <v>301</v>
      </c>
      <c r="E421" s="79">
        <v>-40</v>
      </c>
      <c r="F421" s="79">
        <v>425</v>
      </c>
      <c r="G421" s="79">
        <v>40</v>
      </c>
      <c r="H421" s="110"/>
      <c r="I421" s="110"/>
      <c r="J421" s="110"/>
      <c r="K421" s="111"/>
      <c r="L421" s="111"/>
      <c r="M421" s="112"/>
      <c r="N421" s="113"/>
      <c r="O421" s="112"/>
      <c r="P421" s="112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26"/>
      <c r="AF421" s="27"/>
      <c r="AG421" s="33"/>
      <c r="AH421" s="34"/>
    </row>
    <row r="422" spans="1:34" s="17" customFormat="1" ht="54.75" customHeight="1" x14ac:dyDescent="0.55000000000000004">
      <c r="A422" s="65">
        <v>399</v>
      </c>
      <c r="B422" s="64" t="s">
        <v>298</v>
      </c>
      <c r="C422" s="66" t="s">
        <v>221</v>
      </c>
      <c r="D422" s="66" t="s">
        <v>301</v>
      </c>
      <c r="E422" s="79">
        <v>-60</v>
      </c>
      <c r="F422" s="79">
        <v>560</v>
      </c>
      <c r="G422" s="79">
        <v>16</v>
      </c>
      <c r="H422" s="110"/>
      <c r="I422" s="110"/>
      <c r="J422" s="110"/>
      <c r="K422" s="111"/>
      <c r="L422" s="111"/>
      <c r="M422" s="112"/>
      <c r="N422" s="113"/>
      <c r="O422" s="112"/>
      <c r="P422" s="112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26"/>
      <c r="AF422" s="27"/>
      <c r="AG422" s="33"/>
      <c r="AH422" s="34"/>
    </row>
    <row r="423" spans="1:34" s="17" customFormat="1" ht="54.75" customHeight="1" x14ac:dyDescent="0.55000000000000004">
      <c r="A423" s="65">
        <v>400</v>
      </c>
      <c r="B423" s="64" t="s">
        <v>298</v>
      </c>
      <c r="C423" s="66" t="s">
        <v>221</v>
      </c>
      <c r="D423" s="66" t="s">
        <v>301</v>
      </c>
      <c r="E423" s="79">
        <v>-60</v>
      </c>
      <c r="F423" s="79">
        <v>560</v>
      </c>
      <c r="G423" s="79">
        <v>25</v>
      </c>
      <c r="H423" s="110"/>
      <c r="I423" s="110"/>
      <c r="J423" s="110"/>
      <c r="K423" s="111"/>
      <c r="L423" s="111"/>
      <c r="M423" s="112"/>
      <c r="N423" s="113"/>
      <c r="O423" s="112"/>
      <c r="P423" s="112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26"/>
      <c r="AF423" s="27"/>
      <c r="AG423" s="33"/>
      <c r="AH423" s="34"/>
    </row>
    <row r="424" spans="1:34" s="17" customFormat="1" ht="54.75" customHeight="1" x14ac:dyDescent="0.55000000000000004">
      <c r="A424" s="65">
        <v>401</v>
      </c>
      <c r="B424" s="64" t="s">
        <v>298</v>
      </c>
      <c r="C424" s="66" t="s">
        <v>302</v>
      </c>
      <c r="D424" s="66" t="s">
        <v>301</v>
      </c>
      <c r="E424" s="79">
        <v>-60</v>
      </c>
      <c r="F424" s="79">
        <v>560</v>
      </c>
      <c r="G424" s="79">
        <v>40</v>
      </c>
      <c r="H424" s="110"/>
      <c r="I424" s="110"/>
      <c r="J424" s="110"/>
      <c r="K424" s="111"/>
      <c r="L424" s="111"/>
      <c r="M424" s="112"/>
      <c r="N424" s="113"/>
      <c r="O424" s="112"/>
      <c r="P424" s="112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26"/>
      <c r="AF424" s="27"/>
      <c r="AG424" s="33"/>
      <c r="AH424" s="34"/>
    </row>
    <row r="425" spans="1:34" s="17" customFormat="1" ht="44.25" customHeight="1" x14ac:dyDescent="0.55000000000000004">
      <c r="A425" s="65">
        <v>402</v>
      </c>
      <c r="B425" s="64" t="s">
        <v>305</v>
      </c>
      <c r="C425" s="66" t="s">
        <v>261</v>
      </c>
      <c r="D425" s="66" t="s">
        <v>303</v>
      </c>
      <c r="E425" s="79">
        <v>5</v>
      </c>
      <c r="F425" s="79">
        <v>120</v>
      </c>
      <c r="G425" s="79">
        <v>16</v>
      </c>
      <c r="H425" s="110"/>
      <c r="I425" s="110"/>
      <c r="J425" s="110"/>
      <c r="K425" s="111"/>
      <c r="L425" s="111"/>
      <c r="M425" s="112"/>
      <c r="N425" s="113"/>
      <c r="O425" s="112"/>
      <c r="P425" s="112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26"/>
      <c r="AF425" s="27"/>
      <c r="AG425" s="33"/>
      <c r="AH425" s="34"/>
    </row>
    <row r="426" spans="1:34" s="17" customFormat="1" ht="55.5" customHeight="1" x14ac:dyDescent="0.55000000000000004">
      <c r="A426" s="65">
        <v>403</v>
      </c>
      <c r="B426" s="64" t="s">
        <v>304</v>
      </c>
      <c r="C426" s="66" t="s">
        <v>261</v>
      </c>
      <c r="D426" s="66" t="s">
        <v>303</v>
      </c>
      <c r="E426" s="79">
        <v>5</v>
      </c>
      <c r="F426" s="79">
        <v>120</v>
      </c>
      <c r="G426" s="79">
        <v>16</v>
      </c>
      <c r="H426" s="110"/>
      <c r="I426" s="110"/>
      <c r="J426" s="110"/>
      <c r="K426" s="111"/>
      <c r="L426" s="111"/>
      <c r="M426" s="112"/>
      <c r="N426" s="113"/>
      <c r="O426" s="112"/>
      <c r="P426" s="112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26"/>
      <c r="AF426" s="27"/>
      <c r="AG426" s="33"/>
      <c r="AH426" s="34"/>
    </row>
    <row r="427" spans="1:34" s="17" customFormat="1" ht="45.75" customHeight="1" x14ac:dyDescent="0.55000000000000004">
      <c r="A427" s="65">
        <v>404</v>
      </c>
      <c r="B427" s="64" t="s">
        <v>297</v>
      </c>
      <c r="C427" s="66" t="s">
        <v>49</v>
      </c>
      <c r="D427" s="66" t="s">
        <v>306</v>
      </c>
      <c r="E427" s="79">
        <v>5</v>
      </c>
      <c r="F427" s="79">
        <v>120</v>
      </c>
      <c r="G427" s="79">
        <v>16</v>
      </c>
      <c r="H427" s="110"/>
      <c r="I427" s="110"/>
      <c r="J427" s="110"/>
      <c r="K427" s="111"/>
      <c r="L427" s="111"/>
      <c r="M427" s="112"/>
      <c r="N427" s="113"/>
      <c r="O427" s="112"/>
      <c r="P427" s="112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10"/>
      <c r="AE427" s="26"/>
      <c r="AF427" s="27"/>
      <c r="AG427" s="33"/>
      <c r="AH427" s="34"/>
    </row>
    <row r="428" spans="1:34" s="17" customFormat="1" ht="55.5" customHeight="1" x14ac:dyDescent="0.55000000000000004">
      <c r="A428" s="65">
        <v>405</v>
      </c>
      <c r="B428" s="64" t="s">
        <v>307</v>
      </c>
      <c r="C428" s="66" t="s">
        <v>49</v>
      </c>
      <c r="D428" s="66" t="s">
        <v>306</v>
      </c>
      <c r="E428" s="79">
        <v>5</v>
      </c>
      <c r="F428" s="79">
        <v>120</v>
      </c>
      <c r="G428" s="79">
        <v>16</v>
      </c>
      <c r="H428" s="110"/>
      <c r="I428" s="110"/>
      <c r="J428" s="110"/>
      <c r="K428" s="111"/>
      <c r="L428" s="111"/>
      <c r="M428" s="112"/>
      <c r="N428" s="113"/>
      <c r="O428" s="112"/>
      <c r="P428" s="112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26"/>
      <c r="AF428" s="27"/>
      <c r="AG428" s="33"/>
      <c r="AH428" s="34"/>
    </row>
    <row r="429" spans="1:34" s="17" customFormat="1" ht="57" customHeight="1" x14ac:dyDescent="0.55000000000000004">
      <c r="A429" s="65">
        <v>406</v>
      </c>
      <c r="B429" s="64" t="s">
        <v>309</v>
      </c>
      <c r="C429" s="66" t="s">
        <v>49</v>
      </c>
      <c r="D429" s="66" t="s">
        <v>301</v>
      </c>
      <c r="E429" s="79">
        <v>-15</v>
      </c>
      <c r="F429" s="79">
        <v>150</v>
      </c>
      <c r="G429" s="79">
        <v>16</v>
      </c>
      <c r="H429" s="110"/>
      <c r="I429" s="110"/>
      <c r="J429" s="110"/>
      <c r="K429" s="111"/>
      <c r="L429" s="111"/>
      <c r="M429" s="112"/>
      <c r="N429" s="113"/>
      <c r="O429" s="112"/>
      <c r="P429" s="112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10"/>
      <c r="AE429" s="26"/>
      <c r="AF429" s="27"/>
      <c r="AG429" s="33"/>
      <c r="AH429" s="34"/>
    </row>
    <row r="430" spans="1:34" s="17" customFormat="1" ht="54" customHeight="1" x14ac:dyDescent="0.55000000000000004">
      <c r="A430" s="65">
        <v>407</v>
      </c>
      <c r="B430" s="64" t="s">
        <v>308</v>
      </c>
      <c r="C430" s="66" t="s">
        <v>49</v>
      </c>
      <c r="D430" s="66" t="s">
        <v>301</v>
      </c>
      <c r="E430" s="79">
        <v>-15</v>
      </c>
      <c r="F430" s="79">
        <v>300</v>
      </c>
      <c r="G430" s="79">
        <v>16</v>
      </c>
      <c r="H430" s="110"/>
      <c r="I430" s="110"/>
      <c r="J430" s="110"/>
      <c r="K430" s="111"/>
      <c r="L430" s="111"/>
      <c r="M430" s="112"/>
      <c r="N430" s="113"/>
      <c r="O430" s="112"/>
      <c r="P430" s="112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26"/>
      <c r="AF430" s="27"/>
      <c r="AG430" s="33"/>
      <c r="AH430" s="34"/>
    </row>
    <row r="431" spans="1:34" s="17" customFormat="1" ht="55.5" customHeight="1" x14ac:dyDescent="0.55000000000000004">
      <c r="A431" s="65">
        <v>408</v>
      </c>
      <c r="B431" s="64" t="s">
        <v>310</v>
      </c>
      <c r="C431" s="66" t="s">
        <v>49</v>
      </c>
      <c r="D431" s="66" t="s">
        <v>301</v>
      </c>
      <c r="E431" s="79">
        <v>-15</v>
      </c>
      <c r="F431" s="79">
        <v>300</v>
      </c>
      <c r="G431" s="79">
        <v>16</v>
      </c>
      <c r="H431" s="110"/>
      <c r="I431" s="110"/>
      <c r="J431" s="110"/>
      <c r="K431" s="111"/>
      <c r="L431" s="111"/>
      <c r="M431" s="112"/>
      <c r="N431" s="113"/>
      <c r="O431" s="112"/>
      <c r="P431" s="112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10"/>
      <c r="AE431" s="26"/>
      <c r="AF431" s="27"/>
      <c r="AG431" s="33"/>
      <c r="AH431" s="34"/>
    </row>
    <row r="432" spans="1:34" s="17" customFormat="1" ht="54.75" customHeight="1" x14ac:dyDescent="0.55000000000000004">
      <c r="A432" s="65">
        <v>409</v>
      </c>
      <c r="B432" s="64" t="s">
        <v>310</v>
      </c>
      <c r="C432" s="66" t="s">
        <v>49</v>
      </c>
      <c r="D432" s="66" t="s">
        <v>301</v>
      </c>
      <c r="E432" s="79">
        <v>-15</v>
      </c>
      <c r="F432" s="79">
        <v>300</v>
      </c>
      <c r="G432" s="79">
        <v>63</v>
      </c>
      <c r="H432" s="110"/>
      <c r="I432" s="110"/>
      <c r="J432" s="110"/>
      <c r="K432" s="111"/>
      <c r="L432" s="111"/>
      <c r="M432" s="112"/>
      <c r="N432" s="113"/>
      <c r="O432" s="112"/>
      <c r="P432" s="112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10"/>
      <c r="AE432" s="26"/>
      <c r="AF432" s="27"/>
      <c r="AG432" s="33"/>
      <c r="AH432" s="34"/>
    </row>
    <row r="433" spans="1:34" s="17" customFormat="1" ht="56.25" customHeight="1" x14ac:dyDescent="0.55000000000000004">
      <c r="A433" s="65">
        <v>410</v>
      </c>
      <c r="B433" s="64" t="s">
        <v>311</v>
      </c>
      <c r="C433" s="66" t="s">
        <v>221</v>
      </c>
      <c r="D433" s="66" t="s">
        <v>301</v>
      </c>
      <c r="E433" s="79">
        <v>-40</v>
      </c>
      <c r="F433" s="79">
        <v>425</v>
      </c>
      <c r="G433" s="79">
        <v>16</v>
      </c>
      <c r="H433" s="110"/>
      <c r="I433" s="110"/>
      <c r="J433" s="110"/>
      <c r="K433" s="111"/>
      <c r="L433" s="111"/>
      <c r="M433" s="112"/>
      <c r="N433" s="113"/>
      <c r="O433" s="112"/>
      <c r="P433" s="112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26"/>
      <c r="AF433" s="27"/>
      <c r="AG433" s="33"/>
      <c r="AH433" s="34"/>
    </row>
    <row r="434" spans="1:34" s="17" customFormat="1" ht="55.5" customHeight="1" x14ac:dyDescent="0.55000000000000004">
      <c r="A434" s="65">
        <v>411</v>
      </c>
      <c r="B434" s="64" t="s">
        <v>311</v>
      </c>
      <c r="C434" s="66" t="s">
        <v>221</v>
      </c>
      <c r="D434" s="66" t="s">
        <v>301</v>
      </c>
      <c r="E434" s="79">
        <v>-40</v>
      </c>
      <c r="F434" s="79">
        <v>425</v>
      </c>
      <c r="G434" s="79">
        <v>25</v>
      </c>
      <c r="H434" s="110"/>
      <c r="I434" s="110"/>
      <c r="J434" s="110"/>
      <c r="K434" s="111"/>
      <c r="L434" s="111"/>
      <c r="M434" s="112"/>
      <c r="N434" s="113"/>
      <c r="O434" s="112"/>
      <c r="P434" s="112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26"/>
      <c r="AF434" s="27"/>
      <c r="AG434" s="33"/>
      <c r="AH434" s="34"/>
    </row>
    <row r="435" spans="1:34" s="17" customFormat="1" ht="55.5" customHeight="1" x14ac:dyDescent="0.55000000000000004">
      <c r="A435" s="65">
        <v>412</v>
      </c>
      <c r="B435" s="64" t="s">
        <v>311</v>
      </c>
      <c r="C435" s="66" t="s">
        <v>221</v>
      </c>
      <c r="D435" s="66" t="s">
        <v>301</v>
      </c>
      <c r="E435" s="79">
        <v>-40</v>
      </c>
      <c r="F435" s="79">
        <v>425</v>
      </c>
      <c r="G435" s="79">
        <v>40</v>
      </c>
      <c r="H435" s="110"/>
      <c r="I435" s="110"/>
      <c r="J435" s="110"/>
      <c r="K435" s="111"/>
      <c r="L435" s="111"/>
      <c r="M435" s="112"/>
      <c r="N435" s="113"/>
      <c r="O435" s="112"/>
      <c r="P435" s="112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26"/>
      <c r="AF435" s="27"/>
      <c r="AG435" s="33"/>
      <c r="AH435" s="34"/>
    </row>
    <row r="436" spans="1:34" s="17" customFormat="1" ht="59.25" customHeight="1" x14ac:dyDescent="0.55000000000000004">
      <c r="A436" s="65">
        <v>413</v>
      </c>
      <c r="B436" s="64" t="s">
        <v>312</v>
      </c>
      <c r="C436" s="66" t="s">
        <v>221</v>
      </c>
      <c r="D436" s="66" t="s">
        <v>301</v>
      </c>
      <c r="E436" s="79">
        <v>-60</v>
      </c>
      <c r="F436" s="79">
        <v>560</v>
      </c>
      <c r="G436" s="79">
        <v>16</v>
      </c>
      <c r="H436" s="110"/>
      <c r="I436" s="110"/>
      <c r="J436" s="110"/>
      <c r="K436" s="111"/>
      <c r="L436" s="111"/>
      <c r="M436" s="112"/>
      <c r="N436" s="113"/>
      <c r="O436" s="112"/>
      <c r="P436" s="112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10"/>
      <c r="AE436" s="26"/>
      <c r="AF436" s="27"/>
      <c r="AG436" s="33"/>
      <c r="AH436" s="34"/>
    </row>
    <row r="437" spans="1:34" s="17" customFormat="1" ht="60" customHeight="1" x14ac:dyDescent="0.55000000000000004">
      <c r="A437" s="65">
        <v>414</v>
      </c>
      <c r="B437" s="64" t="s">
        <v>312</v>
      </c>
      <c r="C437" s="66" t="s">
        <v>221</v>
      </c>
      <c r="D437" s="66" t="s">
        <v>301</v>
      </c>
      <c r="E437" s="79">
        <v>-60</v>
      </c>
      <c r="F437" s="79">
        <v>560</v>
      </c>
      <c r="G437" s="79">
        <v>25</v>
      </c>
      <c r="H437" s="110"/>
      <c r="I437" s="110"/>
      <c r="J437" s="110"/>
      <c r="K437" s="111"/>
      <c r="L437" s="111"/>
      <c r="M437" s="112"/>
      <c r="N437" s="113"/>
      <c r="O437" s="112"/>
      <c r="P437" s="112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10"/>
      <c r="AE437" s="26"/>
      <c r="AF437" s="27"/>
      <c r="AG437" s="33"/>
      <c r="AH437" s="34"/>
    </row>
    <row r="438" spans="1:34" s="17" customFormat="1" ht="54" customHeight="1" x14ac:dyDescent="0.55000000000000004">
      <c r="A438" s="65">
        <v>415</v>
      </c>
      <c r="B438" s="64" t="s">
        <v>312</v>
      </c>
      <c r="C438" s="66" t="s">
        <v>221</v>
      </c>
      <c r="D438" s="66" t="s">
        <v>301</v>
      </c>
      <c r="E438" s="79">
        <v>-60</v>
      </c>
      <c r="F438" s="79">
        <v>560</v>
      </c>
      <c r="G438" s="79">
        <v>40</v>
      </c>
      <c r="H438" s="110"/>
      <c r="I438" s="110"/>
      <c r="J438" s="110"/>
      <c r="K438" s="111"/>
      <c r="L438" s="111"/>
      <c r="M438" s="112"/>
      <c r="N438" s="113"/>
      <c r="O438" s="112"/>
      <c r="P438" s="112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  <c r="AC438" s="110"/>
      <c r="AD438" s="110"/>
      <c r="AE438" s="26"/>
      <c r="AF438" s="27"/>
      <c r="AG438" s="33"/>
      <c r="AH438" s="34"/>
    </row>
    <row r="439" spans="1:34" s="102" customFormat="1" ht="16.5" customHeight="1" x14ac:dyDescent="0.55000000000000004">
      <c r="A439" s="104"/>
      <c r="B439" s="103" t="s">
        <v>54</v>
      </c>
      <c r="C439" s="97"/>
      <c r="D439" s="97"/>
      <c r="E439" s="98"/>
      <c r="F439" s="98"/>
      <c r="G439" s="98"/>
      <c r="H439" s="110"/>
      <c r="I439" s="110"/>
      <c r="J439" s="110"/>
      <c r="K439" s="111"/>
      <c r="L439" s="111"/>
      <c r="M439" s="112"/>
      <c r="N439" s="113"/>
      <c r="O439" s="112"/>
      <c r="P439" s="112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  <c r="AC439" s="110"/>
      <c r="AD439" s="110"/>
      <c r="AE439" s="99"/>
      <c r="AF439" s="94"/>
      <c r="AG439" s="100"/>
      <c r="AH439" s="101"/>
    </row>
    <row r="440" spans="1:34" s="17" customFormat="1" ht="54" customHeight="1" x14ac:dyDescent="0.55000000000000004">
      <c r="A440" s="65">
        <v>416</v>
      </c>
      <c r="B440" s="64" t="s">
        <v>316</v>
      </c>
      <c r="C440" s="66" t="s">
        <v>261</v>
      </c>
      <c r="D440" s="66"/>
      <c r="E440" s="79">
        <v>-20</v>
      </c>
      <c r="F440" s="79">
        <v>120</v>
      </c>
      <c r="G440" s="79">
        <v>25</v>
      </c>
      <c r="H440" s="110"/>
      <c r="I440" s="110"/>
      <c r="J440" s="110"/>
      <c r="K440" s="111"/>
      <c r="L440" s="111"/>
      <c r="M440" s="112"/>
      <c r="N440" s="113"/>
      <c r="O440" s="112"/>
      <c r="P440" s="112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10"/>
      <c r="AE440" s="26"/>
      <c r="AF440" s="27"/>
      <c r="AG440" s="33"/>
      <c r="AH440" s="34"/>
    </row>
    <row r="441" spans="1:34" s="17" customFormat="1" ht="54" customHeight="1" x14ac:dyDescent="0.55000000000000004">
      <c r="A441" s="65">
        <v>417</v>
      </c>
      <c r="B441" s="64" t="s">
        <v>315</v>
      </c>
      <c r="C441" s="66" t="s">
        <v>261</v>
      </c>
      <c r="D441" s="66"/>
      <c r="E441" s="79">
        <v>-20</v>
      </c>
      <c r="F441" s="79">
        <v>120</v>
      </c>
      <c r="G441" s="79">
        <v>25</v>
      </c>
      <c r="H441" s="110"/>
      <c r="I441" s="110"/>
      <c r="J441" s="110"/>
      <c r="K441" s="111"/>
      <c r="L441" s="111"/>
      <c r="M441" s="112"/>
      <c r="N441" s="113"/>
      <c r="O441" s="112"/>
      <c r="P441" s="112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  <c r="AC441" s="110"/>
      <c r="AD441" s="110"/>
      <c r="AE441" s="26"/>
      <c r="AF441" s="27"/>
      <c r="AG441" s="33"/>
      <c r="AH441" s="34"/>
    </row>
    <row r="442" spans="1:34" s="17" customFormat="1" ht="72" customHeight="1" x14ac:dyDescent="0.55000000000000004">
      <c r="A442" s="65">
        <v>418</v>
      </c>
      <c r="B442" s="64" t="s">
        <v>318</v>
      </c>
      <c r="C442" s="66" t="s">
        <v>261</v>
      </c>
      <c r="D442" s="66"/>
      <c r="E442" s="79">
        <v>-20</v>
      </c>
      <c r="F442" s="79">
        <v>120</v>
      </c>
      <c r="G442" s="79">
        <v>25</v>
      </c>
      <c r="H442" s="110"/>
      <c r="I442" s="110"/>
      <c r="J442" s="110"/>
      <c r="K442" s="111"/>
      <c r="L442" s="111"/>
      <c r="M442" s="112"/>
      <c r="N442" s="113"/>
      <c r="O442" s="112"/>
      <c r="P442" s="112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10"/>
      <c r="AE442" s="26"/>
      <c r="AF442" s="27"/>
      <c r="AG442" s="33"/>
      <c r="AH442" s="34"/>
    </row>
    <row r="443" spans="1:34" s="17" customFormat="1" ht="69" customHeight="1" x14ac:dyDescent="0.55000000000000004">
      <c r="A443" s="65">
        <v>419</v>
      </c>
      <c r="B443" s="64" t="s">
        <v>317</v>
      </c>
      <c r="C443" s="66" t="s">
        <v>261</v>
      </c>
      <c r="D443" s="66"/>
      <c r="E443" s="79">
        <v>-20</v>
      </c>
      <c r="F443" s="79">
        <v>120</v>
      </c>
      <c r="G443" s="79">
        <v>16</v>
      </c>
      <c r="H443" s="87"/>
      <c r="I443" s="87"/>
      <c r="J443" s="87"/>
      <c r="K443" s="88"/>
      <c r="L443" s="88"/>
      <c r="M443" s="89"/>
      <c r="N443" s="90"/>
      <c r="O443" s="89"/>
      <c r="P443" s="112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91"/>
      <c r="AC443" s="92"/>
      <c r="AD443" s="93"/>
      <c r="AE443" s="26"/>
      <c r="AF443" s="27"/>
      <c r="AG443" s="33"/>
      <c r="AH443" s="34"/>
    </row>
    <row r="444" spans="1:34" s="17" customFormat="1" ht="39.75" customHeight="1" x14ac:dyDescent="0.55000000000000004">
      <c r="A444" s="65">
        <v>420</v>
      </c>
      <c r="B444" s="64" t="s">
        <v>314</v>
      </c>
      <c r="C444" s="66" t="s">
        <v>49</v>
      </c>
      <c r="D444" s="66"/>
      <c r="E444" s="79">
        <v>-20</v>
      </c>
      <c r="F444" s="79">
        <v>130</v>
      </c>
      <c r="G444" s="79">
        <v>16</v>
      </c>
      <c r="H444" s="87"/>
      <c r="I444" s="87"/>
      <c r="J444" s="87"/>
      <c r="K444" s="88"/>
      <c r="L444" s="88"/>
      <c r="M444" s="89"/>
      <c r="N444" s="90"/>
      <c r="O444" s="89"/>
      <c r="P444" s="112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91"/>
      <c r="AC444" s="92"/>
      <c r="AD444" s="93"/>
      <c r="AE444" s="26"/>
      <c r="AF444" s="27"/>
      <c r="AG444" s="33"/>
      <c r="AH444" s="34"/>
    </row>
    <row r="445" spans="1:34" s="17" customFormat="1" ht="45.75" customHeight="1" x14ac:dyDescent="0.55000000000000004">
      <c r="A445" s="65">
        <v>421</v>
      </c>
      <c r="B445" s="64" t="s">
        <v>314</v>
      </c>
      <c r="C445" s="66" t="s">
        <v>49</v>
      </c>
      <c r="D445" s="66"/>
      <c r="E445" s="79">
        <v>-20</v>
      </c>
      <c r="F445" s="79">
        <v>130</v>
      </c>
      <c r="G445" s="79">
        <v>25</v>
      </c>
      <c r="H445" s="110"/>
      <c r="I445" s="110"/>
      <c r="J445" s="110"/>
      <c r="K445" s="111"/>
      <c r="L445" s="111"/>
      <c r="M445" s="112"/>
      <c r="N445" s="113"/>
      <c r="O445" s="112"/>
      <c r="P445" s="112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  <c r="AC445" s="110"/>
      <c r="AD445" s="110"/>
      <c r="AE445" s="26"/>
      <c r="AF445" s="27"/>
      <c r="AG445" s="33"/>
      <c r="AH445" s="34"/>
    </row>
    <row r="446" spans="1:34" s="17" customFormat="1" ht="45.75" customHeight="1" x14ac:dyDescent="0.55000000000000004">
      <c r="A446" s="65">
        <v>422</v>
      </c>
      <c r="B446" s="64" t="s">
        <v>313</v>
      </c>
      <c r="C446" s="66" t="s">
        <v>261</v>
      </c>
      <c r="D446" s="66"/>
      <c r="E446" s="79">
        <v>-30</v>
      </c>
      <c r="F446" s="79">
        <v>135</v>
      </c>
      <c r="G446" s="79">
        <v>25</v>
      </c>
      <c r="H446" s="110"/>
      <c r="I446" s="110"/>
      <c r="J446" s="110"/>
      <c r="K446" s="111"/>
      <c r="L446" s="111"/>
      <c r="M446" s="112"/>
      <c r="N446" s="113"/>
      <c r="O446" s="112"/>
      <c r="P446" s="112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  <c r="AC446" s="110"/>
      <c r="AD446" s="110"/>
      <c r="AE446" s="26"/>
      <c r="AF446" s="27"/>
      <c r="AG446" s="33"/>
      <c r="AH446" s="34"/>
    </row>
    <row r="447" spans="1:34" s="17" customFormat="1" ht="45.75" customHeight="1" x14ac:dyDescent="0.55000000000000004">
      <c r="A447" s="65">
        <v>423</v>
      </c>
      <c r="B447" s="64" t="s">
        <v>313</v>
      </c>
      <c r="C447" s="66" t="s">
        <v>261</v>
      </c>
      <c r="D447" s="66"/>
      <c r="E447" s="79">
        <v>-25</v>
      </c>
      <c r="F447" s="79">
        <v>110</v>
      </c>
      <c r="G447" s="79">
        <v>20</v>
      </c>
      <c r="H447" s="110"/>
      <c r="I447" s="110"/>
      <c r="J447" s="110"/>
      <c r="K447" s="111"/>
      <c r="L447" s="111"/>
      <c r="M447" s="112"/>
      <c r="N447" s="113"/>
      <c r="O447" s="112"/>
      <c r="P447" s="112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  <c r="AC447" s="110"/>
      <c r="AD447" s="110"/>
      <c r="AE447" s="26"/>
      <c r="AF447" s="27"/>
      <c r="AG447" s="33"/>
      <c r="AH447" s="34"/>
    </row>
    <row r="448" spans="1:34" s="17" customFormat="1" ht="48" customHeight="1" x14ac:dyDescent="0.55000000000000004">
      <c r="A448" s="65">
        <v>424</v>
      </c>
      <c r="B448" s="64" t="s">
        <v>313</v>
      </c>
      <c r="C448" s="66" t="s">
        <v>261</v>
      </c>
      <c r="D448" s="66"/>
      <c r="E448" s="79">
        <v>-20</v>
      </c>
      <c r="F448" s="79">
        <v>120</v>
      </c>
      <c r="G448" s="79">
        <v>20</v>
      </c>
      <c r="H448" s="110"/>
      <c r="I448" s="110"/>
      <c r="J448" s="110"/>
      <c r="K448" s="111"/>
      <c r="L448" s="111"/>
      <c r="M448" s="112"/>
      <c r="N448" s="113"/>
      <c r="O448" s="112"/>
      <c r="P448" s="112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10"/>
      <c r="AE448" s="26"/>
      <c r="AF448" s="27"/>
      <c r="AG448" s="33"/>
      <c r="AH448" s="34"/>
    </row>
    <row r="449" spans="1:34" s="17" customFormat="1" ht="48" customHeight="1" x14ac:dyDescent="0.55000000000000004">
      <c r="A449" s="65">
        <v>425</v>
      </c>
      <c r="B449" s="64" t="s">
        <v>313</v>
      </c>
      <c r="C449" s="66" t="s">
        <v>261</v>
      </c>
      <c r="D449" s="66"/>
      <c r="E449" s="79">
        <v>0</v>
      </c>
      <c r="F449" s="79">
        <v>110</v>
      </c>
      <c r="G449" s="79">
        <v>16</v>
      </c>
      <c r="H449" s="87"/>
      <c r="I449" s="87"/>
      <c r="J449" s="87"/>
      <c r="K449" s="88"/>
      <c r="L449" s="88"/>
      <c r="M449" s="89"/>
      <c r="N449" s="90"/>
      <c r="O449" s="89"/>
      <c r="P449" s="112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91"/>
      <c r="AC449" s="92"/>
      <c r="AD449" s="93"/>
      <c r="AE449" s="26"/>
      <c r="AF449" s="27"/>
      <c r="AG449" s="33"/>
      <c r="AH449" s="34"/>
    </row>
    <row r="450" spans="1:34" s="17" customFormat="1" ht="48" customHeight="1" x14ac:dyDescent="0.55000000000000004">
      <c r="A450" s="65">
        <v>426</v>
      </c>
      <c r="B450" s="64" t="s">
        <v>313</v>
      </c>
      <c r="C450" s="66" t="s">
        <v>261</v>
      </c>
      <c r="D450" s="66"/>
      <c r="E450" s="79">
        <v>-10</v>
      </c>
      <c r="F450" s="79">
        <v>130</v>
      </c>
      <c r="G450" s="79">
        <v>25</v>
      </c>
      <c r="H450" s="110"/>
      <c r="I450" s="110"/>
      <c r="J450" s="110"/>
      <c r="K450" s="111"/>
      <c r="L450" s="111"/>
      <c r="M450" s="112"/>
      <c r="N450" s="113"/>
      <c r="O450" s="112"/>
      <c r="P450" s="112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  <c r="AC450" s="110"/>
      <c r="AD450" s="110"/>
      <c r="AE450" s="26"/>
      <c r="AF450" s="27"/>
      <c r="AG450" s="33"/>
      <c r="AH450" s="34"/>
    </row>
    <row r="451" spans="1:34" s="17" customFormat="1" ht="48" customHeight="1" x14ac:dyDescent="0.55000000000000004">
      <c r="A451" s="65">
        <v>427</v>
      </c>
      <c r="B451" s="64" t="s">
        <v>314</v>
      </c>
      <c r="C451" s="66" t="s">
        <v>49</v>
      </c>
      <c r="D451" s="66"/>
      <c r="E451" s="79">
        <v>-10</v>
      </c>
      <c r="F451" s="79">
        <v>120</v>
      </c>
      <c r="G451" s="79">
        <v>16</v>
      </c>
      <c r="H451" s="87"/>
      <c r="I451" s="87"/>
      <c r="J451" s="87"/>
      <c r="K451" s="88"/>
      <c r="L451" s="88"/>
      <c r="M451" s="89"/>
      <c r="N451" s="90"/>
      <c r="O451" s="89"/>
      <c r="P451" s="89"/>
      <c r="Q451" s="87"/>
      <c r="R451" s="87"/>
      <c r="S451" s="87"/>
      <c r="T451" s="87"/>
      <c r="U451" s="87"/>
      <c r="V451" s="110"/>
      <c r="W451" s="110"/>
      <c r="X451" s="110"/>
      <c r="Y451" s="110"/>
      <c r="Z451" s="110"/>
      <c r="AA451" s="110"/>
      <c r="AB451" s="91"/>
      <c r="AC451" s="92"/>
      <c r="AD451" s="93"/>
      <c r="AE451" s="26"/>
      <c r="AF451" s="27"/>
      <c r="AG451" s="33"/>
      <c r="AH451" s="34"/>
    </row>
    <row r="452" spans="1:34" s="17" customFormat="1" ht="54" customHeight="1" x14ac:dyDescent="0.55000000000000004">
      <c r="A452" s="65">
        <v>428</v>
      </c>
      <c r="B452" s="64" t="s">
        <v>319</v>
      </c>
      <c r="C452" s="66" t="s">
        <v>261</v>
      </c>
      <c r="D452" s="66"/>
      <c r="E452" s="79">
        <v>-20</v>
      </c>
      <c r="F452" s="79">
        <v>120</v>
      </c>
      <c r="G452" s="79">
        <v>25</v>
      </c>
      <c r="H452" s="110"/>
      <c r="I452" s="110"/>
      <c r="J452" s="110"/>
      <c r="K452" s="111"/>
      <c r="L452" s="111"/>
      <c r="M452" s="112"/>
      <c r="N452" s="113"/>
      <c r="O452" s="112"/>
      <c r="P452" s="112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  <c r="AC452" s="110"/>
      <c r="AD452" s="110"/>
      <c r="AE452" s="26"/>
      <c r="AF452" s="27"/>
      <c r="AG452" s="33"/>
      <c r="AH452" s="34"/>
    </row>
    <row r="453" spans="1:34" s="17" customFormat="1" ht="60.75" customHeight="1" x14ac:dyDescent="0.55000000000000004">
      <c r="A453" s="65">
        <v>429</v>
      </c>
      <c r="B453" s="64" t="s">
        <v>320</v>
      </c>
      <c r="C453" s="66" t="s">
        <v>321</v>
      </c>
      <c r="D453" s="78" t="s">
        <v>322</v>
      </c>
      <c r="E453" s="80">
        <v>0</v>
      </c>
      <c r="F453" s="80">
        <v>80</v>
      </c>
      <c r="G453" s="79">
        <v>16</v>
      </c>
      <c r="H453" s="110"/>
      <c r="I453" s="110"/>
      <c r="J453" s="110"/>
      <c r="K453" s="111"/>
      <c r="L453" s="111"/>
      <c r="M453" s="112"/>
      <c r="N453" s="113"/>
      <c r="O453" s="112"/>
      <c r="P453" s="112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  <c r="AC453" s="110"/>
      <c r="AD453" s="110"/>
      <c r="AE453" s="26"/>
      <c r="AF453" s="27"/>
      <c r="AG453" s="33"/>
      <c r="AH453" s="34"/>
    </row>
    <row r="454" spans="1:34" s="17" customFormat="1" ht="60.75" customHeight="1" x14ac:dyDescent="0.55000000000000004">
      <c r="A454" s="65">
        <v>430</v>
      </c>
      <c r="B454" s="64" t="s">
        <v>320</v>
      </c>
      <c r="C454" s="66" t="s">
        <v>324</v>
      </c>
      <c r="D454" s="78"/>
      <c r="E454" s="80">
        <v>-20</v>
      </c>
      <c r="F454" s="80">
        <v>120</v>
      </c>
      <c r="G454" s="79">
        <v>16</v>
      </c>
      <c r="H454" s="87"/>
      <c r="I454" s="87"/>
      <c r="J454" s="87"/>
      <c r="K454" s="88"/>
      <c r="L454" s="88"/>
      <c r="M454" s="89"/>
      <c r="N454" s="90"/>
      <c r="O454" s="89"/>
      <c r="P454" s="112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91"/>
      <c r="AC454" s="92"/>
      <c r="AD454" s="93"/>
      <c r="AE454" s="26"/>
      <c r="AF454" s="27"/>
      <c r="AG454" s="33"/>
      <c r="AH454" s="34"/>
    </row>
    <row r="455" spans="1:34" s="17" customFormat="1" ht="59.25" customHeight="1" x14ac:dyDescent="0.55000000000000004">
      <c r="A455" s="65">
        <v>431</v>
      </c>
      <c r="B455" s="64" t="s">
        <v>323</v>
      </c>
      <c r="C455" s="66" t="s">
        <v>324</v>
      </c>
      <c r="D455" s="78"/>
      <c r="E455" s="80">
        <v>-20</v>
      </c>
      <c r="F455" s="80">
        <v>120</v>
      </c>
      <c r="G455" s="79">
        <v>25</v>
      </c>
      <c r="H455" s="110"/>
      <c r="I455" s="110"/>
      <c r="J455" s="110"/>
      <c r="K455" s="111"/>
      <c r="L455" s="111"/>
      <c r="M455" s="112"/>
      <c r="N455" s="113"/>
      <c r="O455" s="112"/>
      <c r="P455" s="112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10"/>
      <c r="AE455" s="26"/>
      <c r="AF455" s="27"/>
      <c r="AG455" s="33"/>
      <c r="AH455" s="34"/>
    </row>
    <row r="456" spans="1:34" s="17" customFormat="1" ht="59.25" customHeight="1" x14ac:dyDescent="0.55000000000000004">
      <c r="A456" s="65">
        <v>432</v>
      </c>
      <c r="B456" s="64" t="s">
        <v>327</v>
      </c>
      <c r="C456" s="66" t="s">
        <v>324</v>
      </c>
      <c r="D456" s="78"/>
      <c r="E456" s="80">
        <v>-20</v>
      </c>
      <c r="F456" s="80">
        <v>120</v>
      </c>
      <c r="G456" s="79">
        <v>16</v>
      </c>
      <c r="H456" s="87"/>
      <c r="I456" s="87"/>
      <c r="J456" s="87"/>
      <c r="K456" s="88"/>
      <c r="L456" s="88"/>
      <c r="M456" s="89"/>
      <c r="N456" s="90"/>
      <c r="O456" s="89"/>
      <c r="P456" s="112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91"/>
      <c r="AC456" s="92"/>
      <c r="AD456" s="93"/>
      <c r="AE456" s="26"/>
      <c r="AF456" s="27"/>
      <c r="AG456" s="33"/>
      <c r="AH456" s="34"/>
    </row>
    <row r="457" spans="1:34" s="17" customFormat="1" ht="42.75" customHeight="1" x14ac:dyDescent="0.55000000000000004">
      <c r="A457" s="65">
        <v>433</v>
      </c>
      <c r="B457" s="64" t="s">
        <v>325</v>
      </c>
      <c r="C457" s="66" t="s">
        <v>49</v>
      </c>
      <c r="D457" s="78"/>
      <c r="E457" s="80">
        <v>-10</v>
      </c>
      <c r="F457" s="80">
        <v>120</v>
      </c>
      <c r="G457" s="79">
        <v>16</v>
      </c>
      <c r="H457" s="87"/>
      <c r="I457" s="87"/>
      <c r="J457" s="87"/>
      <c r="K457" s="88"/>
      <c r="L457" s="88"/>
      <c r="M457" s="89"/>
      <c r="N457" s="90"/>
      <c r="O457" s="89"/>
      <c r="P457" s="89"/>
      <c r="Q457" s="87"/>
      <c r="R457" s="87"/>
      <c r="S457" s="87"/>
      <c r="T457" s="87"/>
      <c r="U457" s="87"/>
      <c r="V457" s="110"/>
      <c r="W457" s="110"/>
      <c r="X457" s="110"/>
      <c r="Y457" s="110"/>
      <c r="Z457" s="110"/>
      <c r="AA457" s="110"/>
      <c r="AB457" s="91"/>
      <c r="AC457" s="92"/>
      <c r="AD457" s="93"/>
      <c r="AE457" s="26"/>
      <c r="AF457" s="27"/>
      <c r="AG457" s="33"/>
      <c r="AH457" s="34"/>
    </row>
    <row r="458" spans="1:34" s="17" customFormat="1" ht="42.75" customHeight="1" x14ac:dyDescent="0.55000000000000004">
      <c r="A458" s="65">
        <v>434</v>
      </c>
      <c r="B458" s="64" t="s">
        <v>325</v>
      </c>
      <c r="C458" s="66" t="s">
        <v>49</v>
      </c>
      <c r="D458" s="78"/>
      <c r="E458" s="80">
        <v>-10</v>
      </c>
      <c r="F458" s="80">
        <v>120</v>
      </c>
      <c r="G458" s="79">
        <v>25</v>
      </c>
      <c r="H458" s="110"/>
      <c r="I458" s="110"/>
      <c r="J458" s="110"/>
      <c r="K458" s="111"/>
      <c r="L458" s="111"/>
      <c r="M458" s="112"/>
      <c r="N458" s="113"/>
      <c r="O458" s="112"/>
      <c r="P458" s="112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  <c r="AD458" s="110"/>
      <c r="AE458" s="26"/>
      <c r="AF458" s="27"/>
      <c r="AG458" s="33"/>
      <c r="AH458" s="34"/>
    </row>
    <row r="459" spans="1:34" s="17" customFormat="1" ht="42.75" customHeight="1" x14ac:dyDescent="0.55000000000000004">
      <c r="A459" s="65">
        <v>435</v>
      </c>
      <c r="B459" s="64" t="s">
        <v>325</v>
      </c>
      <c r="C459" s="66" t="s">
        <v>326</v>
      </c>
      <c r="D459" s="78"/>
      <c r="E459" s="80">
        <v>-10</v>
      </c>
      <c r="F459" s="80">
        <v>120</v>
      </c>
      <c r="G459" s="79">
        <v>16</v>
      </c>
      <c r="H459" s="87"/>
      <c r="I459" s="87"/>
      <c r="J459" s="87"/>
      <c r="K459" s="88"/>
      <c r="L459" s="88"/>
      <c r="M459" s="89"/>
      <c r="N459" s="90"/>
      <c r="O459" s="89"/>
      <c r="P459" s="89"/>
      <c r="Q459" s="87"/>
      <c r="R459" s="87"/>
      <c r="S459" s="87"/>
      <c r="T459" s="87"/>
      <c r="U459" s="87"/>
      <c r="V459" s="110"/>
      <c r="W459" s="110"/>
      <c r="X459" s="110"/>
      <c r="Y459" s="110"/>
      <c r="Z459" s="110"/>
      <c r="AA459" s="110"/>
      <c r="AB459" s="91"/>
      <c r="AC459" s="92"/>
      <c r="AD459" s="93"/>
      <c r="AE459" s="26"/>
      <c r="AF459" s="27"/>
      <c r="AG459" s="33"/>
      <c r="AH459" s="34"/>
    </row>
    <row r="460" spans="1:34" s="17" customFormat="1" ht="42" customHeight="1" x14ac:dyDescent="0.55000000000000004">
      <c r="A460" s="65">
        <v>436</v>
      </c>
      <c r="B460" s="64" t="s">
        <v>328</v>
      </c>
      <c r="C460" s="66" t="s">
        <v>221</v>
      </c>
      <c r="D460" s="78"/>
      <c r="E460" s="80">
        <v>-30</v>
      </c>
      <c r="F460" s="80">
        <v>200</v>
      </c>
      <c r="G460" s="79">
        <v>25</v>
      </c>
      <c r="H460" s="110"/>
      <c r="I460" s="110"/>
      <c r="J460" s="110"/>
      <c r="K460" s="111"/>
      <c r="L460" s="111"/>
      <c r="M460" s="112"/>
      <c r="N460" s="113"/>
      <c r="O460" s="112"/>
      <c r="P460" s="112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  <c r="AC460" s="110"/>
      <c r="AD460" s="110"/>
      <c r="AE460" s="26"/>
      <c r="AF460" s="27"/>
      <c r="AG460" s="33"/>
      <c r="AH460" s="34"/>
    </row>
    <row r="461" spans="1:34" s="17" customFormat="1" ht="42" customHeight="1" x14ac:dyDescent="0.55000000000000004">
      <c r="A461" s="65">
        <v>437</v>
      </c>
      <c r="B461" s="64" t="s">
        <v>328</v>
      </c>
      <c r="C461" s="66" t="s">
        <v>221</v>
      </c>
      <c r="D461" s="78"/>
      <c r="E461" s="80">
        <v>-30</v>
      </c>
      <c r="F461" s="80">
        <v>200</v>
      </c>
      <c r="G461" s="79">
        <v>40</v>
      </c>
      <c r="H461" s="110"/>
      <c r="I461" s="110"/>
      <c r="J461" s="110"/>
      <c r="K461" s="111"/>
      <c r="L461" s="111"/>
      <c r="M461" s="112"/>
      <c r="N461" s="113"/>
      <c r="O461" s="112"/>
      <c r="P461" s="112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10"/>
      <c r="AE461" s="26"/>
      <c r="AF461" s="27"/>
      <c r="AG461" s="33"/>
      <c r="AH461" s="34"/>
    </row>
    <row r="462" spans="1:34" s="17" customFormat="1" ht="42" customHeight="1" x14ac:dyDescent="0.55000000000000004">
      <c r="A462" s="65">
        <v>438</v>
      </c>
      <c r="B462" s="64" t="s">
        <v>325</v>
      </c>
      <c r="C462" s="66" t="s">
        <v>356</v>
      </c>
      <c r="D462" s="78"/>
      <c r="E462" s="80">
        <v>-10</v>
      </c>
      <c r="F462" s="80">
        <v>200</v>
      </c>
      <c r="G462" s="79">
        <v>25</v>
      </c>
      <c r="H462" s="110"/>
      <c r="I462" s="110"/>
      <c r="J462" s="110"/>
      <c r="K462" s="111"/>
      <c r="L462" s="111"/>
      <c r="M462" s="112"/>
      <c r="N462" s="113"/>
      <c r="O462" s="112"/>
      <c r="P462" s="112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10"/>
      <c r="AE462" s="26"/>
      <c r="AF462" s="27"/>
      <c r="AG462" s="33"/>
      <c r="AH462" s="34"/>
    </row>
    <row r="463" spans="1:34" s="17" customFormat="1" ht="42" customHeight="1" x14ac:dyDescent="0.55000000000000004">
      <c r="A463" s="65">
        <v>439</v>
      </c>
      <c r="B463" s="64" t="s">
        <v>325</v>
      </c>
      <c r="C463" s="66" t="s">
        <v>356</v>
      </c>
      <c r="D463" s="78"/>
      <c r="E463" s="80">
        <v>-10</v>
      </c>
      <c r="F463" s="80">
        <v>200</v>
      </c>
      <c r="G463" s="79">
        <v>40</v>
      </c>
      <c r="H463" s="110"/>
      <c r="I463" s="110"/>
      <c r="J463" s="110"/>
      <c r="K463" s="111"/>
      <c r="L463" s="111"/>
      <c r="M463" s="112"/>
      <c r="N463" s="113"/>
      <c r="O463" s="112"/>
      <c r="P463" s="112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10"/>
      <c r="AE463" s="26"/>
      <c r="AF463" s="27"/>
      <c r="AG463" s="33"/>
      <c r="AH463" s="34"/>
    </row>
    <row r="464" spans="1:34" s="17" customFormat="1" ht="63" customHeight="1" x14ac:dyDescent="0.55000000000000004">
      <c r="A464" s="157">
        <v>440</v>
      </c>
      <c r="B464" s="158" t="s">
        <v>361</v>
      </c>
      <c r="C464" s="66"/>
      <c r="D464" s="66"/>
      <c r="E464" s="79"/>
      <c r="F464" s="79"/>
      <c r="G464" s="156">
        <v>16</v>
      </c>
      <c r="H464" s="110"/>
      <c r="I464" s="110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110"/>
      <c r="V464" s="110"/>
      <c r="W464" s="110"/>
      <c r="X464" s="110"/>
      <c r="Y464" s="110"/>
      <c r="Z464" s="110"/>
      <c r="AA464" s="110"/>
      <c r="AB464" s="110"/>
      <c r="AC464" s="110"/>
      <c r="AD464" s="110"/>
      <c r="AE464" s="26"/>
      <c r="AF464" s="27"/>
      <c r="AG464" s="33"/>
      <c r="AH464" s="34"/>
    </row>
    <row r="465" spans="1:34" x14ac:dyDescent="0.55000000000000004"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25"/>
      <c r="AH465" s="30"/>
    </row>
    <row r="466" spans="1:34" x14ac:dyDescent="0.55000000000000004">
      <c r="B466" s="60" t="s">
        <v>23</v>
      </c>
      <c r="C466" s="14"/>
      <c r="D466" s="14"/>
      <c r="E466" s="14"/>
      <c r="F466" s="53"/>
      <c r="G466" s="37"/>
      <c r="H466" s="37"/>
      <c r="I466" s="37"/>
      <c r="J466" s="37"/>
      <c r="K466" s="1"/>
      <c r="L466" s="12"/>
      <c r="M466" s="12"/>
    </row>
    <row r="467" spans="1:34" x14ac:dyDescent="0.55000000000000004">
      <c r="B467" s="61"/>
      <c r="C467" s="13"/>
      <c r="D467" s="13"/>
      <c r="E467" s="13"/>
      <c r="F467" s="54"/>
      <c r="G467" s="38"/>
      <c r="H467" s="38"/>
      <c r="I467" s="38"/>
      <c r="J467" s="38"/>
      <c r="K467" s="1"/>
      <c r="L467" s="12"/>
      <c r="M467" s="12"/>
    </row>
    <row r="468" spans="1:34" x14ac:dyDescent="0.55000000000000004">
      <c r="A468" s="2"/>
      <c r="B468" s="9" t="s">
        <v>15</v>
      </c>
      <c r="E468"/>
      <c r="F468"/>
      <c r="G468"/>
      <c r="H468"/>
      <c r="I468"/>
    </row>
    <row r="469" spans="1:34" x14ac:dyDescent="0.55000000000000004">
      <c r="A469" s="2"/>
      <c r="B469" s="9" t="s">
        <v>359</v>
      </c>
      <c r="E469"/>
      <c r="F469"/>
      <c r="G469"/>
      <c r="H469"/>
      <c r="I469"/>
    </row>
    <row r="470" spans="1:34" x14ac:dyDescent="0.55000000000000004">
      <c r="A470" s="2"/>
      <c r="B470" s="9"/>
      <c r="E470"/>
      <c r="F470"/>
      <c r="G470"/>
      <c r="H470"/>
      <c r="I470"/>
    </row>
    <row r="471" spans="1:34" s="9" customFormat="1" ht="14.1" x14ac:dyDescent="0.5">
      <c r="A471" s="7"/>
      <c r="B471" s="9" t="s">
        <v>16</v>
      </c>
      <c r="C471" s="8"/>
      <c r="D471" s="8"/>
    </row>
    <row r="472" spans="1:34" s="9" customFormat="1" ht="14.1" x14ac:dyDescent="0.5">
      <c r="A472" s="7"/>
      <c r="B472" s="9" t="s">
        <v>17</v>
      </c>
      <c r="C472" s="8"/>
      <c r="D472" s="8"/>
    </row>
    <row r="473" spans="1:34" s="9" customFormat="1" ht="14.1" x14ac:dyDescent="0.5">
      <c r="A473" s="7"/>
      <c r="B473" s="9" t="s">
        <v>18</v>
      </c>
      <c r="C473" s="8"/>
      <c r="D473" s="8"/>
    </row>
    <row r="474" spans="1:34" s="9" customFormat="1" ht="14.1" x14ac:dyDescent="0.5">
      <c r="A474" s="7"/>
      <c r="B474" s="9" t="s">
        <v>360</v>
      </c>
      <c r="C474" s="8"/>
      <c r="D474" s="8"/>
    </row>
    <row r="475" spans="1:34" s="9" customFormat="1" ht="14.1" x14ac:dyDescent="0.5">
      <c r="F475" s="8"/>
      <c r="G475" s="7"/>
      <c r="H475" s="7"/>
      <c r="I475" s="7"/>
      <c r="J475" s="7"/>
      <c r="L475" s="8"/>
      <c r="M475" s="8"/>
    </row>
    <row r="476" spans="1:34" s="9" customFormat="1" ht="14.1" x14ac:dyDescent="0.5">
      <c r="B476" s="62" t="s">
        <v>342</v>
      </c>
      <c r="F476" s="8"/>
      <c r="G476" s="7"/>
      <c r="H476" s="7"/>
      <c r="I476" s="7"/>
      <c r="J476" s="7"/>
      <c r="L476" s="8"/>
      <c r="M476" s="8"/>
    </row>
    <row r="477" spans="1:34" s="9" customFormat="1" ht="14.1" x14ac:dyDescent="0.5">
      <c r="B477" s="62" t="s">
        <v>343</v>
      </c>
      <c r="F477" s="8"/>
      <c r="G477" s="7"/>
      <c r="H477" s="7"/>
      <c r="I477" s="7"/>
      <c r="J477" s="7"/>
      <c r="L477" s="8"/>
      <c r="M477" s="8"/>
    </row>
    <row r="478" spans="1:34" s="9" customFormat="1" ht="14.1" x14ac:dyDescent="0.5">
      <c r="B478" s="62" t="s">
        <v>346</v>
      </c>
      <c r="F478" s="8"/>
      <c r="G478" s="7"/>
      <c r="H478" s="7"/>
      <c r="I478" s="7"/>
      <c r="J478" s="7"/>
      <c r="L478" s="8"/>
      <c r="M478" s="8"/>
    </row>
    <row r="479" spans="1:34" s="9" customFormat="1" ht="14.1" x14ac:dyDescent="0.5">
      <c r="B479" s="62" t="s">
        <v>344</v>
      </c>
      <c r="F479" s="8"/>
      <c r="G479" s="7"/>
      <c r="H479" s="7"/>
      <c r="I479" s="7"/>
      <c r="J479" s="7"/>
      <c r="L479" s="8"/>
      <c r="M479" s="8"/>
    </row>
    <row r="480" spans="1:34" s="9" customFormat="1" ht="14.1" x14ac:dyDescent="0.5">
      <c r="B480" s="62" t="s">
        <v>357</v>
      </c>
      <c r="F480" s="8"/>
      <c r="G480" s="7"/>
      <c r="H480" s="7"/>
      <c r="I480" s="7"/>
      <c r="J480" s="7"/>
      <c r="L480" s="8"/>
      <c r="M480" s="8"/>
    </row>
    <row r="481" spans="2:33" s="9" customFormat="1" ht="14.1" x14ac:dyDescent="0.5">
      <c r="B481" s="62" t="s">
        <v>347</v>
      </c>
      <c r="F481" s="8"/>
      <c r="G481" s="7"/>
      <c r="H481" s="7"/>
      <c r="I481" s="7"/>
      <c r="J481" s="7"/>
      <c r="L481" s="8"/>
      <c r="M481" s="8"/>
    </row>
    <row r="482" spans="2:33" s="9" customFormat="1" ht="14.1" x14ac:dyDescent="0.5">
      <c r="B482" s="62" t="s">
        <v>348</v>
      </c>
      <c r="F482" s="8"/>
      <c r="G482" s="7"/>
      <c r="H482" s="7"/>
      <c r="I482" s="7"/>
      <c r="J482" s="7"/>
      <c r="L482" s="8"/>
      <c r="M482" s="8"/>
    </row>
    <row r="483" spans="2:33" s="9" customFormat="1" ht="14.1" x14ac:dyDescent="0.5">
      <c r="B483" s="62" t="s">
        <v>350</v>
      </c>
      <c r="F483" s="8"/>
      <c r="G483" s="7"/>
      <c r="H483" s="7"/>
      <c r="I483" s="7"/>
      <c r="J483" s="7"/>
      <c r="L483" s="8"/>
      <c r="M483" s="8"/>
    </row>
    <row r="484" spans="2:33" s="9" customFormat="1" ht="14.1" x14ac:dyDescent="0.5">
      <c r="B484" s="62" t="s">
        <v>351</v>
      </c>
      <c r="F484" s="8"/>
      <c r="G484" s="7"/>
      <c r="H484" s="7"/>
      <c r="I484" s="7"/>
      <c r="J484" s="7"/>
      <c r="L484" s="8"/>
      <c r="M484" s="8"/>
    </row>
    <row r="485" spans="2:33" s="9" customFormat="1" ht="14.1" x14ac:dyDescent="0.5">
      <c r="B485" s="62" t="s">
        <v>358</v>
      </c>
      <c r="F485" s="8"/>
      <c r="G485" s="7"/>
      <c r="H485" s="7"/>
      <c r="I485" s="7"/>
      <c r="J485" s="7"/>
      <c r="L485" s="8"/>
      <c r="M485" s="8"/>
    </row>
    <row r="486" spans="2:33" s="9" customFormat="1" ht="14.1" x14ac:dyDescent="0.5">
      <c r="B486" s="62" t="s">
        <v>349</v>
      </c>
      <c r="F486" s="8"/>
      <c r="G486" s="7"/>
      <c r="H486" s="7"/>
      <c r="I486" s="7"/>
      <c r="J486" s="7"/>
      <c r="L486" s="8"/>
      <c r="M486" s="8"/>
    </row>
    <row r="487" spans="2:33" s="9" customFormat="1" ht="14.1" x14ac:dyDescent="0.5">
      <c r="B487" s="62"/>
      <c r="F487" s="8"/>
      <c r="G487" s="7"/>
      <c r="H487" s="7"/>
      <c r="I487" s="7"/>
      <c r="J487" s="7"/>
      <c r="L487" s="8"/>
      <c r="M487" s="8"/>
    </row>
    <row r="488" spans="2:33" s="9" customFormat="1" ht="14.1" x14ac:dyDescent="0.5">
      <c r="B488" s="62" t="s">
        <v>19</v>
      </c>
      <c r="F488" s="8"/>
      <c r="G488" s="7"/>
      <c r="H488" s="7"/>
      <c r="I488" s="7"/>
      <c r="J488" s="7"/>
      <c r="L488" s="8"/>
      <c r="M488" s="8"/>
    </row>
    <row r="489" spans="2:33" s="9" customFormat="1" x14ac:dyDescent="0.55000000000000004">
      <c r="B489" s="61"/>
      <c r="C489" s="13"/>
      <c r="D489" s="13"/>
      <c r="E489" s="13"/>
      <c r="F489" s="54"/>
      <c r="G489" s="38"/>
      <c r="H489" s="38"/>
      <c r="I489" s="38"/>
      <c r="J489" s="38"/>
      <c r="K489" s="1"/>
      <c r="L489" s="12"/>
      <c r="M489"/>
      <c r="N489" s="9" t="s">
        <v>20</v>
      </c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2:33" s="9" customFormat="1" x14ac:dyDescent="0.55000000000000004">
      <c r="B490" s="61"/>
      <c r="C490" s="13"/>
      <c r="D490" s="13"/>
      <c r="E490" s="13"/>
      <c r="F490" s="54"/>
      <c r="G490" s="38"/>
      <c r="H490" s="38"/>
      <c r="I490" s="38"/>
      <c r="J490" s="38"/>
      <c r="K490" s="1"/>
      <c r="L490" s="12"/>
      <c r="M490" s="12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2:33" s="9" customFormat="1" x14ac:dyDescent="0.55000000000000004">
      <c r="B491" s="62" t="s">
        <v>21</v>
      </c>
      <c r="F491" s="8"/>
      <c r="G491" s="7"/>
      <c r="H491" s="7"/>
      <c r="I491" s="7"/>
      <c r="J491" s="7"/>
      <c r="K491" s="1"/>
      <c r="L491" s="8"/>
      <c r="M491" s="8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2:33" s="9" customFormat="1" x14ac:dyDescent="0.55000000000000004">
      <c r="B492" s="54"/>
      <c r="C492" s="13"/>
      <c r="D492" s="13"/>
      <c r="E492" s="13"/>
      <c r="F492" s="54"/>
      <c r="G492" s="38"/>
      <c r="H492" s="38"/>
      <c r="I492" s="38"/>
      <c r="J492" s="38"/>
      <c r="K492" s="1"/>
      <c r="L492" s="12"/>
      <c r="M492"/>
      <c r="N492" s="9" t="s">
        <v>22</v>
      </c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2:33" s="9" customFormat="1" x14ac:dyDescent="0.5">
      <c r="B493" s="12"/>
      <c r="C493" s="1"/>
      <c r="D493" s="1"/>
      <c r="E493" s="1"/>
      <c r="F493" s="12"/>
      <c r="G493" s="36"/>
      <c r="H493" s="36"/>
      <c r="I493" s="36"/>
      <c r="J493" s="3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2:33" s="9" customFormat="1" x14ac:dyDescent="0.5">
      <c r="B494" s="12"/>
      <c r="C494" s="1"/>
      <c r="D494" s="1"/>
      <c r="E494" s="1"/>
      <c r="F494" s="12"/>
      <c r="G494" s="36"/>
      <c r="H494" s="36"/>
      <c r="I494" s="36"/>
      <c r="J494" s="3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2:33" x14ac:dyDescent="0.55000000000000004">
      <c r="B495" s="12"/>
      <c r="C495" s="2"/>
      <c r="D495" s="2"/>
      <c r="E495" s="2"/>
      <c r="F495" s="12"/>
      <c r="J495" s="2"/>
      <c r="K495" s="13"/>
      <c r="L495" s="12"/>
      <c r="M495" s="9" t="s">
        <v>20</v>
      </c>
    </row>
    <row r="496" spans="2:33" x14ac:dyDescent="0.55000000000000004">
      <c r="B496" s="12"/>
      <c r="C496" s="2"/>
      <c r="D496" s="2"/>
      <c r="E496" s="2"/>
      <c r="F496" s="12"/>
      <c r="J496" s="2"/>
      <c r="K496" s="13"/>
      <c r="L496" s="12"/>
      <c r="M496" s="12"/>
    </row>
    <row r="497" spans="2:13" x14ac:dyDescent="0.55000000000000004">
      <c r="B497" s="12"/>
      <c r="C497" s="2"/>
      <c r="D497" s="2"/>
      <c r="E497" s="2"/>
      <c r="F497" s="12"/>
      <c r="J497" s="2"/>
      <c r="K497" s="9" t="s">
        <v>21</v>
      </c>
      <c r="L497" s="8"/>
      <c r="M497" s="8"/>
    </row>
    <row r="498" spans="2:13" x14ac:dyDescent="0.55000000000000004">
      <c r="B498" s="12"/>
      <c r="C498" s="2"/>
      <c r="D498" s="2"/>
      <c r="E498" s="2"/>
      <c r="F498" s="12"/>
      <c r="J498" s="2"/>
      <c r="K498" s="13"/>
      <c r="L498" s="12"/>
      <c r="M498" s="9" t="s">
        <v>22</v>
      </c>
    </row>
    <row r="499" spans="2:13" x14ac:dyDescent="0.55000000000000004">
      <c r="B499" s="12"/>
      <c r="C499"/>
      <c r="D499"/>
      <c r="E499"/>
      <c r="F499" s="12"/>
      <c r="J499" s="2"/>
    </row>
    <row r="500" spans="2:13" x14ac:dyDescent="0.55000000000000004">
      <c r="B500" s="12"/>
      <c r="C500"/>
      <c r="D500"/>
      <c r="E500"/>
      <c r="F500" s="12"/>
      <c r="J500" s="2"/>
    </row>
  </sheetData>
  <sheetProtection formatCells="0" formatColumns="0" formatRows="0" insertColumns="0" insertRows="0" insertHyperlinks="0" deleteColumns="0" deleteRows="0" sort="0" autoFilter="0" pivotTables="0"/>
  <mergeCells count="12">
    <mergeCell ref="A6:AD6"/>
    <mergeCell ref="A7:AD7"/>
    <mergeCell ref="G8:G9"/>
    <mergeCell ref="AB8:AB10"/>
    <mergeCell ref="AC8:AC10"/>
    <mergeCell ref="AD8:AD10"/>
    <mergeCell ref="A8:A10"/>
    <mergeCell ref="B8:B10"/>
    <mergeCell ref="H8:AA8"/>
    <mergeCell ref="H9:AA9"/>
    <mergeCell ref="C8:D9"/>
    <mergeCell ref="E8:F9"/>
  </mergeCells>
  <pageMargins left="0.11811023622047245" right="0.11811023622047245" top="0.55118110236220474" bottom="0.39370078740157483" header="0.31496062992125984" footer="0.31496062992125984"/>
  <pageSetup paperSize="9" scale="48" fitToHeight="50" orientation="landscape" horizontalDpi="4294967295" verticalDpi="4294967295" r:id="rId1"/>
  <headerFooter>
    <oddFooter>&amp;L&amp;F&amp;C&amp;T &amp;T&amp;R&amp;A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 об участнике тендера</vt:lpstr>
      <vt:lpstr>Трубная арматура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Михаил Юрьевич</dc:creator>
  <cp:lastModifiedBy>Хохлов Михаил Юрьевич</cp:lastModifiedBy>
  <cp:lastPrinted>2019-07-24T11:28:08Z</cp:lastPrinted>
  <dcterms:created xsi:type="dcterms:W3CDTF">2019-05-27T06:00:25Z</dcterms:created>
  <dcterms:modified xsi:type="dcterms:W3CDTF">2019-09-04T05:32:19Z</dcterms:modified>
</cp:coreProperties>
</file>